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6100" windowHeight="9840"/>
  </bookViews>
  <sheets>
    <sheet name="SCRATCH" sheetId="1" r:id="rId1"/>
    <sheet name="CATE" sheetId="2" r:id="rId2"/>
  </sheets>
  <externalReferences>
    <externalReference r:id="rId3"/>
  </externalReferences>
  <definedNames>
    <definedName name="_xlnm._FilterDatabase" localSheetId="0" hidden="1">SCRATCH!$B$1:$BO$52</definedName>
    <definedName name="Passe1">[1]Pointage!$M$3:$M$1700</definedName>
  </definedNames>
  <calcPr calcId="152511"/>
</workbook>
</file>

<file path=xl/calcChain.xml><?xml version="1.0" encoding="utf-8"?>
<calcChain xmlns="http://schemas.openxmlformats.org/spreadsheetml/2006/main">
  <c r="J32" i="1" l="1"/>
  <c r="AC31" i="1"/>
  <c r="J31" i="1" l="1"/>
  <c r="J52" i="1"/>
  <c r="J51" i="1"/>
  <c r="J50" i="1"/>
  <c r="J49" i="1"/>
  <c r="J48" i="1"/>
  <c r="J47" i="1"/>
  <c r="J45" i="1"/>
  <c r="J46" i="1"/>
  <c r="J44" i="1"/>
  <c r="J43" i="1"/>
  <c r="J42" i="1"/>
  <c r="J41" i="1"/>
  <c r="J40" i="1"/>
  <c r="J39" i="1"/>
  <c r="J38" i="1"/>
  <c r="J37" i="1"/>
  <c r="J36" i="1"/>
  <c r="J35" i="1"/>
  <c r="J34" i="1"/>
  <c r="J33" i="1"/>
  <c r="J30" i="1"/>
  <c r="J29" i="1"/>
  <c r="J28" i="1"/>
  <c r="J27" i="1"/>
  <c r="J26" i="1"/>
  <c r="J25" i="1"/>
  <c r="J24" i="1"/>
  <c r="J23" i="1"/>
  <c r="J22" i="1"/>
  <c r="J13" i="1"/>
  <c r="J21" i="1"/>
  <c r="J20" i="1"/>
  <c r="J19" i="1"/>
  <c r="J18" i="1"/>
  <c r="J17" i="1"/>
  <c r="J16" i="1"/>
  <c r="J14" i="1"/>
  <c r="J12" i="1"/>
  <c r="J11" i="1"/>
  <c r="J10" i="1"/>
  <c r="J9" i="1"/>
  <c r="J15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<sst xmlns="http://schemas.openxmlformats.org/spreadsheetml/2006/main" count="883" uniqueCount="205">
  <si>
    <t>Equipe</t>
  </si>
  <si>
    <t>Nb Tours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</si>
  <si>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</si>
  <si>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</si>
  <si>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</si>
  <si>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</si>
  <si>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</si>
  <si>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</si>
  <si>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</si>
  <si>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</si>
  <si>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</si>
  <si>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</si>
  <si>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</si>
  <si>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</si>
  <si>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</si>
  <si>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t>Tour 14</t>
  </si>
  <si>
    <t>Tour 15</t>
  </si>
  <si>
    <t>Tour 16</t>
  </si>
  <si>
    <t>Tour 17</t>
  </si>
  <si>
    <t>Tour 18</t>
  </si>
  <si>
    <t>heure d'arrivé</t>
  </si>
  <si>
    <t>NOM</t>
  </si>
  <si>
    <t>PRENOM</t>
  </si>
  <si>
    <t>CLUB</t>
  </si>
  <si>
    <t>BIONDI</t>
  </si>
  <si>
    <t>MAXIME</t>
  </si>
  <si>
    <t>BONNIERRE VTT</t>
  </si>
  <si>
    <t>SOLO</t>
  </si>
  <si>
    <t>MATHIS</t>
  </si>
  <si>
    <t xml:space="preserve">CONVERT </t>
  </si>
  <si>
    <t>YOHANN</t>
  </si>
  <si>
    <t>AC MARINE</t>
  </si>
  <si>
    <t>CONVERT</t>
  </si>
  <si>
    <t>LOIC</t>
  </si>
  <si>
    <t>SALES</t>
  </si>
  <si>
    <t>QUENTIN</t>
  </si>
  <si>
    <t>CLOCA VTT</t>
  </si>
  <si>
    <t>NICODEME</t>
  </si>
  <si>
    <t>FAUCHER</t>
  </si>
  <si>
    <t>PAGANO</t>
  </si>
  <si>
    <t>JORIS</t>
  </si>
  <si>
    <t>NEL</t>
  </si>
  <si>
    <t>LE GUEN</t>
  </si>
  <si>
    <t>YANNIS</t>
  </si>
  <si>
    <t>POISSY VTT</t>
  </si>
  <si>
    <t>PAUL REMY</t>
  </si>
  <si>
    <t>HIPPOLYTE</t>
  </si>
  <si>
    <t>LUCAS</t>
  </si>
  <si>
    <t>SANGLIER DU VEXIN</t>
  </si>
  <si>
    <t>HURBAIN</t>
  </si>
  <si>
    <t>SYLVAIN</t>
  </si>
  <si>
    <t>BONHOMME</t>
  </si>
  <si>
    <t>SPADS</t>
  </si>
  <si>
    <t>BLAIS</t>
  </si>
  <si>
    <t>PERENDIJA</t>
  </si>
  <si>
    <t>MARKO</t>
  </si>
  <si>
    <t>CCO</t>
  </si>
  <si>
    <t>GRASSARD</t>
  </si>
  <si>
    <t>ARTHUR</t>
  </si>
  <si>
    <t>HOUDEBINE</t>
  </si>
  <si>
    <t>VALENTIN</t>
  </si>
  <si>
    <t>LABORIE</t>
  </si>
  <si>
    <t>HADRIEN</t>
  </si>
  <si>
    <t>BORIE</t>
  </si>
  <si>
    <t>BASTIEN</t>
  </si>
  <si>
    <t>PARDO</t>
  </si>
  <si>
    <t>BRYAN</t>
  </si>
  <si>
    <t>LE PEILLET</t>
  </si>
  <si>
    <t>GAETAN</t>
  </si>
  <si>
    <t>LAMBERDIERE</t>
  </si>
  <si>
    <t>PASTOR</t>
  </si>
  <si>
    <t>ALLAN</t>
  </si>
  <si>
    <t>FERREIRA</t>
  </si>
  <si>
    <t>VINCENT</t>
  </si>
  <si>
    <t>POUPION</t>
  </si>
  <si>
    <t>CYRIL</t>
  </si>
  <si>
    <t>ACLMR</t>
  </si>
  <si>
    <t>SIEURIN</t>
  </si>
  <si>
    <t>SEBASTIEN</t>
  </si>
  <si>
    <t>MICHAUX</t>
  </si>
  <si>
    <t>JB</t>
  </si>
  <si>
    <t>BARDE</t>
  </si>
  <si>
    <t>ROMAIN</t>
  </si>
  <si>
    <t>RICHON</t>
  </si>
  <si>
    <t>CHRISTOPHE</t>
  </si>
  <si>
    <t>MARIE</t>
  </si>
  <si>
    <t>THIBAULT</t>
  </si>
  <si>
    <t>HEURTIN</t>
  </si>
  <si>
    <t>STEPHANE</t>
  </si>
  <si>
    <t>GABRIEL</t>
  </si>
  <si>
    <t>MAITRE</t>
  </si>
  <si>
    <t>VANNEAU</t>
  </si>
  <si>
    <t>SION</t>
  </si>
  <si>
    <t>DAMIEN</t>
  </si>
  <si>
    <t>SCHMITT</t>
  </si>
  <si>
    <t>BEAUCHAMP</t>
  </si>
  <si>
    <t>FOURRIER</t>
  </si>
  <si>
    <t>PIERRE LUC</t>
  </si>
  <si>
    <t>GESLIN</t>
  </si>
  <si>
    <t>CVC</t>
  </si>
  <si>
    <t>KOWALSKY</t>
  </si>
  <si>
    <t>ALEC</t>
  </si>
  <si>
    <t>CHRISTIEN</t>
  </si>
  <si>
    <t>GUILLAUME</t>
  </si>
  <si>
    <t>NICOLAS</t>
  </si>
  <si>
    <t>BOMBARDIERIE</t>
  </si>
  <si>
    <t>HERVE</t>
  </si>
  <si>
    <t>FROMONT</t>
  </si>
  <si>
    <t>YANN</t>
  </si>
  <si>
    <t>FILLETTE</t>
  </si>
  <si>
    <t>PATRICK</t>
  </si>
  <si>
    <t>FERRERA</t>
  </si>
  <si>
    <t>AMINDO</t>
  </si>
  <si>
    <t>LECOMTE</t>
  </si>
  <si>
    <t>DOMINIQUE</t>
  </si>
  <si>
    <t>USMC</t>
  </si>
  <si>
    <t>DEVAUX</t>
  </si>
  <si>
    <t>ERIC</t>
  </si>
  <si>
    <t>PINTO</t>
  </si>
  <si>
    <t>RIGAUX</t>
  </si>
  <si>
    <t>JEROME</t>
  </si>
  <si>
    <t>ROGAN</t>
  </si>
  <si>
    <t>OLIVIER</t>
  </si>
  <si>
    <t>TAUDIERE</t>
  </si>
  <si>
    <t>DAVID</t>
  </si>
  <si>
    <t>FUSILLER</t>
  </si>
  <si>
    <t>POIRET</t>
  </si>
  <si>
    <t xml:space="preserve">FRANCOIS </t>
  </si>
  <si>
    <t>BOILLEAU</t>
  </si>
  <si>
    <t>GOURIO</t>
  </si>
  <si>
    <t>GARY</t>
  </si>
  <si>
    <t>GOMIS</t>
  </si>
  <si>
    <t>SOLLEAU</t>
  </si>
  <si>
    <t>JACQUES</t>
  </si>
  <si>
    <t>CORNIL</t>
  </si>
  <si>
    <t>HUCK</t>
  </si>
  <si>
    <t>ARNAUD</t>
  </si>
  <si>
    <t>REY</t>
  </si>
  <si>
    <t>FABRICE</t>
  </si>
  <si>
    <t>FABA</t>
  </si>
  <si>
    <t>SEGARRA</t>
  </si>
  <si>
    <t>JEAN PAUL</t>
  </si>
  <si>
    <t>GRANODO</t>
  </si>
  <si>
    <t>YVO</t>
  </si>
  <si>
    <t>SAVARY</t>
  </si>
  <si>
    <t>LAURENT</t>
  </si>
  <si>
    <t>DATTIN</t>
  </si>
  <si>
    <t>BAILLAVOINE</t>
  </si>
  <si>
    <t>MARC</t>
  </si>
  <si>
    <t>BEAUCHER</t>
  </si>
  <si>
    <t>EMMANUEL</t>
  </si>
  <si>
    <t>ROCHA</t>
  </si>
  <si>
    <t>JOAO</t>
  </si>
  <si>
    <t>DIDIER</t>
  </si>
  <si>
    <t>JAFFRAIN</t>
  </si>
  <si>
    <t>YOUENN</t>
  </si>
  <si>
    <t>MARCHAND</t>
  </si>
  <si>
    <t>YANNICK</t>
  </si>
  <si>
    <t>PUCHERTY</t>
  </si>
  <si>
    <t>PHILIPPE</t>
  </si>
  <si>
    <t>PREVOST</t>
  </si>
  <si>
    <t>FREDERIC</t>
  </si>
  <si>
    <t>ROC/VERNEUIL</t>
  </si>
  <si>
    <t>KENISBERG</t>
  </si>
  <si>
    <t>MONNOT</t>
  </si>
  <si>
    <t>FRANCOIS</t>
  </si>
  <si>
    <t>VALERIE</t>
  </si>
  <si>
    <t>NATHALIE</t>
  </si>
  <si>
    <t>ROUXEL</t>
  </si>
  <si>
    <t>JEAN LOUIS</t>
  </si>
  <si>
    <t>CHEDHOMME</t>
  </si>
  <si>
    <t>MORGAN</t>
  </si>
  <si>
    <t>CM AUBER 93</t>
  </si>
  <si>
    <t>GARCONNET</t>
  </si>
  <si>
    <t>ANNABELLE</t>
  </si>
  <si>
    <t>MASSELIS</t>
  </si>
  <si>
    <t>EB MANOSQUE</t>
  </si>
  <si>
    <t>BENARD</t>
  </si>
  <si>
    <t>JULIE</t>
  </si>
  <si>
    <t>RYBAK</t>
  </si>
  <si>
    <t>CLOE</t>
  </si>
  <si>
    <t>LEBERT</t>
  </si>
  <si>
    <t>AURELIEN</t>
  </si>
  <si>
    <t>BENJAMIN</t>
  </si>
  <si>
    <t>DORMA</t>
  </si>
  <si>
    <t>ALEXIS</t>
  </si>
  <si>
    <t>MADELEINE</t>
  </si>
  <si>
    <t>MURIELLE</t>
  </si>
  <si>
    <t>DAVAILLE</t>
  </si>
  <si>
    <t>69 jaune</t>
  </si>
  <si>
    <t>69 blanc</t>
  </si>
  <si>
    <t>A</t>
  </si>
  <si>
    <t>B</t>
  </si>
  <si>
    <t>C</t>
  </si>
  <si>
    <t>D</t>
  </si>
  <si>
    <t>S</t>
  </si>
  <si>
    <t>M</t>
  </si>
  <si>
    <t>F</t>
  </si>
  <si>
    <t>CATEGORIE</t>
  </si>
  <si>
    <t>DUROUX</t>
  </si>
  <si>
    <t>THOMAS</t>
  </si>
  <si>
    <t>REIMBEAU</t>
  </si>
  <si>
    <t>temps de course</t>
  </si>
  <si>
    <t>RANG</t>
  </si>
  <si>
    <t>CAT.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</si>
</sst>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46" fontId="1" fillId="0" borderId="1" xfId="0" applyNumberFormat="1" applyFont="1" applyFill="1" applyBorder="1" applyAlignment="1">
      <alignment horizontal="center" vertical="center"/>
    </xf>
    <xf numFmtId="46" fontId="1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6" fontId="1" fillId="0" borderId="0" xfId="0" applyNumberFormat="1" applyFont="1" applyFill="1" applyBorder="1"/>
    <xf numFmtId="46" fontId="1" fillId="0" borderId="1" xfId="0" applyNumberFormat="1" applyFont="1" applyFill="1" applyBorder="1"/>
    <xf numFmtId="0" fontId="1" fillId="0" borderId="1" xfId="0" applyNumberFormat="1" applyFont="1" applyFill="1" applyBorder="1"/>
    <xf numFmtId="0" fontId="2" fillId="0" borderId="0" xfId="0" applyNumberFormat="1" applyFont="1" applyFill="1" applyBorder="1"/>
    <xf numFmtId="46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NumberFormat="1" applyFont="1" applyFill="1" applyBorder="1"/>
    <xf numFmtId="0" fontId="2" fillId="0" borderId="2" xfId="0" applyNumberFormat="1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0" fontId="4" fillId="0" borderId="1" xfId="0" applyNumberFormat="1" applyFont="1" applyFill="1" applyBorder="1"/>
    <xf numFmtId="46" fontId="4" fillId="0" borderId="0" xfId="0" applyNumberFormat="1" applyFont="1" applyFill="1" applyBorder="1"/>
    <xf numFmtId="46" fontId="4" fillId="0" borderId="1" xfId="0" applyNumberFormat="1" applyFont="1" applyFill="1" applyBorder="1"/>
    <xf numFmtId="0" fontId="1" fillId="0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6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rrig&#233;\ChronoCompteTour%20v5.02%20(Excel%20200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intage"/>
      <sheetName val="Classement"/>
      <sheetName val="Infos"/>
      <sheetName val="Recap"/>
      <sheetName val="Stat"/>
      <sheetName val="Codes Barre"/>
      <sheetName val="Feuilles d'impression"/>
    </sheetNames>
    <sheetDataSet>
      <sheetData sheetId="0">
        <row r="3">
          <cell r="M3">
            <v>1</v>
          </cell>
        </row>
        <row r="4">
          <cell r="M4">
            <v>1</v>
          </cell>
        </row>
        <row r="5">
          <cell r="M5">
            <v>1</v>
          </cell>
        </row>
        <row r="6">
          <cell r="M6">
            <v>1</v>
          </cell>
        </row>
        <row r="7">
          <cell r="M7">
            <v>1</v>
          </cell>
        </row>
        <row r="8">
          <cell r="M8">
            <v>1</v>
          </cell>
        </row>
        <row r="9">
          <cell r="M9">
            <v>1</v>
          </cell>
        </row>
        <row r="10">
          <cell r="M10">
            <v>1</v>
          </cell>
        </row>
        <row r="11">
          <cell r="M11">
            <v>1</v>
          </cell>
        </row>
        <row r="12">
          <cell r="M12">
            <v>1</v>
          </cell>
        </row>
        <row r="13">
          <cell r="M13">
            <v>1</v>
          </cell>
        </row>
        <row r="14">
          <cell r="M14">
            <v>1</v>
          </cell>
        </row>
        <row r="15">
          <cell r="M15">
            <v>1</v>
          </cell>
        </row>
        <row r="16">
          <cell r="M16">
            <v>2</v>
          </cell>
        </row>
        <row r="17">
          <cell r="M17">
            <v>2</v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>
            <v>2</v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>
            <v>2</v>
          </cell>
        </row>
        <row r="27">
          <cell r="M27">
            <v>2</v>
          </cell>
        </row>
        <row r="28">
          <cell r="M28">
            <v>2</v>
          </cell>
        </row>
        <row r="29">
          <cell r="M29">
            <v>3</v>
          </cell>
        </row>
        <row r="30">
          <cell r="M30">
            <v>3</v>
          </cell>
        </row>
        <row r="31">
          <cell r="M31">
            <v>3</v>
          </cell>
        </row>
        <row r="32">
          <cell r="M32">
            <v>3</v>
          </cell>
        </row>
        <row r="33">
          <cell r="M33">
            <v>3</v>
          </cell>
        </row>
        <row r="34">
          <cell r="M34">
            <v>3</v>
          </cell>
        </row>
        <row r="35">
          <cell r="M35">
            <v>3</v>
          </cell>
        </row>
        <row r="36">
          <cell r="M36">
            <v>3</v>
          </cell>
        </row>
        <row r="37">
          <cell r="M37">
            <v>3</v>
          </cell>
        </row>
        <row r="38">
          <cell r="M38">
            <v>3</v>
          </cell>
        </row>
        <row r="39">
          <cell r="M39">
            <v>3</v>
          </cell>
        </row>
        <row r="40">
          <cell r="M40">
            <v>3</v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  <row r="45">
          <cell r="M45">
            <v>5</v>
          </cell>
        </row>
        <row r="46">
          <cell r="M46">
            <v>5</v>
          </cell>
        </row>
        <row r="47">
          <cell r="M47">
            <v>5</v>
          </cell>
        </row>
        <row r="48">
          <cell r="M48">
            <v>5</v>
          </cell>
        </row>
        <row r="49">
          <cell r="M49">
            <v>5</v>
          </cell>
        </row>
        <row r="50">
          <cell r="M50">
            <v>5</v>
          </cell>
        </row>
        <row r="51">
          <cell r="M51">
            <v>5</v>
          </cell>
        </row>
        <row r="52">
          <cell r="M52">
            <v>5</v>
          </cell>
        </row>
        <row r="53">
          <cell r="M53">
            <v>5</v>
          </cell>
        </row>
        <row r="54">
          <cell r="M54">
            <v>8</v>
          </cell>
        </row>
        <row r="55">
          <cell r="M55">
            <v>8</v>
          </cell>
        </row>
        <row r="56">
          <cell r="M56">
            <v>8</v>
          </cell>
        </row>
        <row r="57">
          <cell r="M57">
            <v>8</v>
          </cell>
        </row>
        <row r="58">
          <cell r="M58">
            <v>8</v>
          </cell>
        </row>
        <row r="59">
          <cell r="M59">
            <v>8</v>
          </cell>
        </row>
        <row r="60">
          <cell r="M60">
            <v>8</v>
          </cell>
        </row>
        <row r="61">
          <cell r="M61">
            <v>8</v>
          </cell>
        </row>
        <row r="62">
          <cell r="M62">
            <v>8</v>
          </cell>
        </row>
        <row r="63">
          <cell r="M63">
            <v>8</v>
          </cell>
        </row>
        <row r="64">
          <cell r="M64">
            <v>8</v>
          </cell>
        </row>
        <row r="65">
          <cell r="M65">
            <v>8</v>
          </cell>
        </row>
        <row r="66">
          <cell r="M66">
            <v>9</v>
          </cell>
        </row>
        <row r="67">
          <cell r="M67">
            <v>9</v>
          </cell>
        </row>
        <row r="68">
          <cell r="M68">
            <v>9</v>
          </cell>
        </row>
        <row r="69">
          <cell r="M69">
            <v>9</v>
          </cell>
        </row>
        <row r="70">
          <cell r="M70">
            <v>9</v>
          </cell>
        </row>
        <row r="71">
          <cell r="M71">
            <v>9</v>
          </cell>
        </row>
        <row r="72">
          <cell r="M72">
            <v>9</v>
          </cell>
        </row>
        <row r="73">
          <cell r="M73">
            <v>9</v>
          </cell>
        </row>
        <row r="74">
          <cell r="M74">
            <v>9</v>
          </cell>
        </row>
        <row r="75">
          <cell r="M75">
            <v>9</v>
          </cell>
        </row>
        <row r="76">
          <cell r="M76">
            <v>9</v>
          </cell>
        </row>
        <row r="77">
          <cell r="M77">
            <v>10</v>
          </cell>
        </row>
        <row r="78">
          <cell r="M78">
            <v>10</v>
          </cell>
        </row>
        <row r="79">
          <cell r="M79">
            <v>10</v>
          </cell>
        </row>
        <row r="80">
          <cell r="M80">
            <v>10</v>
          </cell>
        </row>
        <row r="81">
          <cell r="M81">
            <v>10</v>
          </cell>
        </row>
        <row r="82">
          <cell r="M82">
            <v>10</v>
          </cell>
        </row>
        <row r="83">
          <cell r="M83">
            <v>10</v>
          </cell>
        </row>
        <row r="84">
          <cell r="M84">
            <v>10</v>
          </cell>
        </row>
        <row r="85">
          <cell r="M85">
            <v>10</v>
          </cell>
        </row>
        <row r="86">
          <cell r="M86">
            <v>10</v>
          </cell>
        </row>
        <row r="87">
          <cell r="M87">
            <v>11</v>
          </cell>
        </row>
        <row r="88">
          <cell r="M88">
            <v>11</v>
          </cell>
        </row>
        <row r="89">
          <cell r="M89">
            <v>11</v>
          </cell>
        </row>
        <row r="90">
          <cell r="M90">
            <v>11</v>
          </cell>
        </row>
        <row r="91">
          <cell r="M91">
            <v>11</v>
          </cell>
        </row>
        <row r="92">
          <cell r="M92">
            <v>11</v>
          </cell>
        </row>
        <row r="93">
          <cell r="M93">
            <v>11</v>
          </cell>
        </row>
        <row r="94">
          <cell r="M94">
            <v>11</v>
          </cell>
        </row>
        <row r="95">
          <cell r="M95">
            <v>11</v>
          </cell>
        </row>
        <row r="96">
          <cell r="M96">
            <v>15</v>
          </cell>
        </row>
        <row r="97">
          <cell r="M97">
            <v>15</v>
          </cell>
        </row>
        <row r="98">
          <cell r="M98">
            <v>15</v>
          </cell>
        </row>
        <row r="99">
          <cell r="M99">
            <v>15</v>
          </cell>
        </row>
        <row r="100">
          <cell r="M100">
            <v>15</v>
          </cell>
        </row>
        <row r="101">
          <cell r="M101">
            <v>15</v>
          </cell>
        </row>
        <row r="102">
          <cell r="M102">
            <v>15</v>
          </cell>
        </row>
        <row r="103">
          <cell r="M103">
            <v>15</v>
          </cell>
        </row>
        <row r="104">
          <cell r="M104">
            <v>15</v>
          </cell>
        </row>
        <row r="105">
          <cell r="M105">
            <v>15</v>
          </cell>
        </row>
        <row r="106">
          <cell r="M106">
            <v>15</v>
          </cell>
        </row>
        <row r="107">
          <cell r="M107">
            <v>15</v>
          </cell>
        </row>
        <row r="108">
          <cell r="M108">
            <v>15</v>
          </cell>
        </row>
        <row r="109">
          <cell r="M109">
            <v>15</v>
          </cell>
        </row>
        <row r="110">
          <cell r="M110">
            <v>15</v>
          </cell>
        </row>
        <row r="111">
          <cell r="M111">
            <v>16</v>
          </cell>
        </row>
        <row r="112">
          <cell r="M112">
            <v>16</v>
          </cell>
        </row>
        <row r="113">
          <cell r="M113">
            <v>16</v>
          </cell>
        </row>
        <row r="114">
          <cell r="M114">
            <v>16</v>
          </cell>
        </row>
        <row r="115">
          <cell r="M115">
            <v>16</v>
          </cell>
        </row>
        <row r="116">
          <cell r="M116">
            <v>16</v>
          </cell>
        </row>
        <row r="117">
          <cell r="M117">
            <v>16</v>
          </cell>
        </row>
        <row r="118">
          <cell r="M118">
            <v>16</v>
          </cell>
        </row>
        <row r="119">
          <cell r="M119">
            <v>16</v>
          </cell>
        </row>
        <row r="120">
          <cell r="M120">
            <v>16</v>
          </cell>
        </row>
        <row r="121">
          <cell r="M121">
            <v>16</v>
          </cell>
        </row>
        <row r="122">
          <cell r="M122">
            <v>16</v>
          </cell>
        </row>
        <row r="123">
          <cell r="M123">
            <v>16</v>
          </cell>
        </row>
        <row r="124">
          <cell r="M124">
            <v>16</v>
          </cell>
        </row>
        <row r="125">
          <cell r="M125">
            <v>16</v>
          </cell>
        </row>
        <row r="126">
          <cell r="M126">
            <v>16</v>
          </cell>
        </row>
        <row r="127">
          <cell r="M127">
            <v>16</v>
          </cell>
        </row>
        <row r="128">
          <cell r="M128">
            <v>16</v>
          </cell>
        </row>
        <row r="129">
          <cell r="M129">
            <v>17</v>
          </cell>
        </row>
        <row r="130">
          <cell r="M130">
            <v>17</v>
          </cell>
        </row>
        <row r="131">
          <cell r="M131">
            <v>17</v>
          </cell>
        </row>
        <row r="132">
          <cell r="M132">
            <v>17</v>
          </cell>
        </row>
        <row r="133">
          <cell r="M133">
            <v>17</v>
          </cell>
        </row>
        <row r="134">
          <cell r="M134">
            <v>17</v>
          </cell>
        </row>
        <row r="135">
          <cell r="M135">
            <v>17</v>
          </cell>
        </row>
        <row r="136">
          <cell r="M136">
            <v>17</v>
          </cell>
        </row>
        <row r="137">
          <cell r="M137">
            <v>17</v>
          </cell>
        </row>
        <row r="138">
          <cell r="M138">
            <v>17</v>
          </cell>
        </row>
        <row r="139">
          <cell r="M139">
            <v>17</v>
          </cell>
        </row>
        <row r="140">
          <cell r="M140">
            <v>17</v>
          </cell>
        </row>
        <row r="141">
          <cell r="M141">
            <v>17</v>
          </cell>
        </row>
        <row r="142">
          <cell r="M142">
            <v>17</v>
          </cell>
        </row>
        <row r="143">
          <cell r="M143">
            <v>17</v>
          </cell>
        </row>
        <row r="144">
          <cell r="M144">
            <v>17</v>
          </cell>
        </row>
        <row r="145">
          <cell r="M145">
            <v>18</v>
          </cell>
        </row>
        <row r="146">
          <cell r="M146">
            <v>18</v>
          </cell>
        </row>
        <row r="147">
          <cell r="M147">
            <v>18</v>
          </cell>
        </row>
        <row r="148">
          <cell r="M148">
            <v>18</v>
          </cell>
        </row>
        <row r="149">
          <cell r="M149">
            <v>18</v>
          </cell>
        </row>
        <row r="150">
          <cell r="M150">
            <v>18</v>
          </cell>
        </row>
        <row r="151">
          <cell r="M151">
            <v>18</v>
          </cell>
        </row>
        <row r="152">
          <cell r="M152">
            <v>18</v>
          </cell>
        </row>
        <row r="153">
          <cell r="M153">
            <v>18</v>
          </cell>
        </row>
        <row r="154">
          <cell r="M154">
            <v>18</v>
          </cell>
        </row>
        <row r="155">
          <cell r="M155">
            <v>18</v>
          </cell>
        </row>
        <row r="156">
          <cell r="M156">
            <v>18</v>
          </cell>
        </row>
        <row r="157">
          <cell r="M157">
            <v>18</v>
          </cell>
        </row>
        <row r="158">
          <cell r="M158">
            <v>20</v>
          </cell>
        </row>
        <row r="159">
          <cell r="M159">
            <v>20</v>
          </cell>
        </row>
        <row r="160">
          <cell r="M160">
            <v>20</v>
          </cell>
        </row>
        <row r="161">
          <cell r="M161">
            <v>20</v>
          </cell>
        </row>
        <row r="162">
          <cell r="M162">
            <v>20</v>
          </cell>
        </row>
        <row r="163">
          <cell r="M163">
            <v>20</v>
          </cell>
        </row>
        <row r="164">
          <cell r="M164">
            <v>20</v>
          </cell>
        </row>
        <row r="165">
          <cell r="M165">
            <v>20</v>
          </cell>
        </row>
        <row r="166">
          <cell r="M166">
            <v>20</v>
          </cell>
        </row>
        <row r="167">
          <cell r="M167">
            <v>20</v>
          </cell>
        </row>
        <row r="168">
          <cell r="M168">
            <v>20</v>
          </cell>
        </row>
        <row r="169">
          <cell r="M169">
            <v>20</v>
          </cell>
        </row>
        <row r="170">
          <cell r="M170">
            <v>20</v>
          </cell>
        </row>
        <row r="171">
          <cell r="M171">
            <v>20</v>
          </cell>
        </row>
        <row r="172">
          <cell r="M172">
            <v>20</v>
          </cell>
        </row>
        <row r="173">
          <cell r="M173">
            <v>20</v>
          </cell>
        </row>
        <row r="174">
          <cell r="M174">
            <v>20</v>
          </cell>
        </row>
        <row r="175">
          <cell r="M175">
            <v>21</v>
          </cell>
        </row>
        <row r="176">
          <cell r="M176">
            <v>21</v>
          </cell>
        </row>
        <row r="177">
          <cell r="M177">
            <v>21</v>
          </cell>
        </row>
        <row r="178">
          <cell r="M178">
            <v>21</v>
          </cell>
        </row>
        <row r="179">
          <cell r="M179">
            <v>21</v>
          </cell>
        </row>
        <row r="180">
          <cell r="M180">
            <v>21</v>
          </cell>
        </row>
        <row r="181">
          <cell r="M181">
            <v>21</v>
          </cell>
        </row>
        <row r="182">
          <cell r="M182">
            <v>21</v>
          </cell>
        </row>
        <row r="183">
          <cell r="M183">
            <v>21</v>
          </cell>
        </row>
        <row r="184">
          <cell r="M184">
            <v>21</v>
          </cell>
        </row>
        <row r="185">
          <cell r="M185">
            <v>21</v>
          </cell>
        </row>
        <row r="186">
          <cell r="M186">
            <v>21</v>
          </cell>
        </row>
        <row r="187">
          <cell r="M187">
            <v>21</v>
          </cell>
        </row>
        <row r="188">
          <cell r="M188">
            <v>21</v>
          </cell>
        </row>
        <row r="189">
          <cell r="M189">
            <v>21</v>
          </cell>
        </row>
        <row r="190">
          <cell r="M190">
            <v>21</v>
          </cell>
        </row>
        <row r="191">
          <cell r="M191">
            <v>21</v>
          </cell>
        </row>
        <row r="192">
          <cell r="M192">
            <v>21</v>
          </cell>
        </row>
        <row r="193">
          <cell r="M193">
            <v>23</v>
          </cell>
        </row>
        <row r="194">
          <cell r="M194">
            <v>23</v>
          </cell>
        </row>
        <row r="195">
          <cell r="M195">
            <v>23</v>
          </cell>
        </row>
        <row r="196">
          <cell r="M196">
            <v>23</v>
          </cell>
        </row>
        <row r="197">
          <cell r="M197">
            <v>23</v>
          </cell>
        </row>
        <row r="198">
          <cell r="M198">
            <v>23</v>
          </cell>
        </row>
        <row r="199">
          <cell r="M199">
            <v>23</v>
          </cell>
        </row>
        <row r="200">
          <cell r="M200">
            <v>23</v>
          </cell>
        </row>
        <row r="201">
          <cell r="M201">
            <v>23</v>
          </cell>
        </row>
        <row r="202">
          <cell r="M202">
            <v>23</v>
          </cell>
        </row>
        <row r="203">
          <cell r="M203">
            <v>23</v>
          </cell>
        </row>
        <row r="204">
          <cell r="M204">
            <v>23</v>
          </cell>
        </row>
        <row r="205">
          <cell r="M205">
            <v>23</v>
          </cell>
        </row>
        <row r="206">
          <cell r="M206">
            <v>24</v>
          </cell>
        </row>
        <row r="207">
          <cell r="M207">
            <v>24</v>
          </cell>
        </row>
        <row r="208">
          <cell r="M208">
            <v>24</v>
          </cell>
        </row>
        <row r="209">
          <cell r="M209">
            <v>24</v>
          </cell>
        </row>
        <row r="210">
          <cell r="M210">
            <v>24</v>
          </cell>
        </row>
        <row r="211">
          <cell r="M211">
            <v>24</v>
          </cell>
        </row>
        <row r="212">
          <cell r="M212">
            <v>24</v>
          </cell>
        </row>
        <row r="213">
          <cell r="M213">
            <v>24</v>
          </cell>
        </row>
        <row r="214">
          <cell r="M214">
            <v>24</v>
          </cell>
        </row>
        <row r="215">
          <cell r="M215">
            <v>24</v>
          </cell>
        </row>
        <row r="216">
          <cell r="M216">
            <v>24</v>
          </cell>
        </row>
        <row r="217">
          <cell r="M217">
            <v>24</v>
          </cell>
        </row>
        <row r="218">
          <cell r="M218">
            <v>24</v>
          </cell>
        </row>
        <row r="219">
          <cell r="M219">
            <v>24</v>
          </cell>
        </row>
        <row r="220">
          <cell r="M220">
            <v>24</v>
          </cell>
        </row>
        <row r="221">
          <cell r="M221">
            <v>24</v>
          </cell>
        </row>
        <row r="222">
          <cell r="M222">
            <v>24</v>
          </cell>
        </row>
        <row r="223">
          <cell r="M223">
            <v>24</v>
          </cell>
        </row>
        <row r="224">
          <cell r="M224">
            <v>25</v>
          </cell>
        </row>
        <row r="225">
          <cell r="M225">
            <v>25</v>
          </cell>
        </row>
        <row r="226">
          <cell r="M226">
            <v>25</v>
          </cell>
        </row>
        <row r="227">
          <cell r="M227">
            <v>25</v>
          </cell>
        </row>
        <row r="228">
          <cell r="M228">
            <v>25</v>
          </cell>
        </row>
        <row r="229">
          <cell r="M229">
            <v>25</v>
          </cell>
        </row>
        <row r="230">
          <cell r="M230">
            <v>25</v>
          </cell>
        </row>
        <row r="231">
          <cell r="M231">
            <v>25</v>
          </cell>
        </row>
        <row r="232">
          <cell r="M232">
            <v>25</v>
          </cell>
        </row>
        <row r="233">
          <cell r="M233">
            <v>25</v>
          </cell>
        </row>
        <row r="234">
          <cell r="M234">
            <v>25</v>
          </cell>
        </row>
        <row r="235">
          <cell r="M235">
            <v>25</v>
          </cell>
        </row>
        <row r="236">
          <cell r="M236">
            <v>25</v>
          </cell>
        </row>
        <row r="237">
          <cell r="M237">
            <v>25</v>
          </cell>
        </row>
        <row r="238">
          <cell r="M238">
            <v>25</v>
          </cell>
        </row>
        <row r="239">
          <cell r="M239">
            <v>26</v>
          </cell>
        </row>
        <row r="240">
          <cell r="M240">
            <v>26</v>
          </cell>
        </row>
        <row r="241">
          <cell r="M241">
            <v>26</v>
          </cell>
        </row>
        <row r="242">
          <cell r="M242">
            <v>26</v>
          </cell>
        </row>
        <row r="243">
          <cell r="M243">
            <v>26</v>
          </cell>
        </row>
        <row r="244">
          <cell r="M244">
            <v>26</v>
          </cell>
        </row>
        <row r="245">
          <cell r="M245">
            <v>26</v>
          </cell>
        </row>
        <row r="246">
          <cell r="M246">
            <v>26</v>
          </cell>
        </row>
        <row r="247">
          <cell r="M247">
            <v>26</v>
          </cell>
        </row>
        <row r="248">
          <cell r="M248">
            <v>26</v>
          </cell>
        </row>
        <row r="249">
          <cell r="M249">
            <v>26</v>
          </cell>
        </row>
        <row r="250">
          <cell r="M250">
            <v>26</v>
          </cell>
        </row>
        <row r="251">
          <cell r="M251">
            <v>26</v>
          </cell>
        </row>
        <row r="252">
          <cell r="M252">
            <v>26</v>
          </cell>
        </row>
        <row r="253">
          <cell r="M253">
            <v>26</v>
          </cell>
        </row>
        <row r="254">
          <cell r="M254">
            <v>26</v>
          </cell>
        </row>
        <row r="255">
          <cell r="M255">
            <v>26</v>
          </cell>
        </row>
        <row r="256">
          <cell r="M256">
            <v>27</v>
          </cell>
        </row>
        <row r="257">
          <cell r="M257">
            <v>27</v>
          </cell>
        </row>
        <row r="258">
          <cell r="M258">
            <v>27</v>
          </cell>
        </row>
        <row r="259">
          <cell r="M259">
            <v>27</v>
          </cell>
        </row>
        <row r="260">
          <cell r="M260">
            <v>27</v>
          </cell>
        </row>
        <row r="261">
          <cell r="M261">
            <v>27</v>
          </cell>
        </row>
        <row r="262">
          <cell r="M262">
            <v>27</v>
          </cell>
        </row>
        <row r="263">
          <cell r="M263">
            <v>27</v>
          </cell>
        </row>
        <row r="264">
          <cell r="M264">
            <v>27</v>
          </cell>
        </row>
        <row r="265">
          <cell r="M265">
            <v>27</v>
          </cell>
        </row>
        <row r="266">
          <cell r="M266">
            <v>27</v>
          </cell>
        </row>
        <row r="267">
          <cell r="M267">
            <v>27</v>
          </cell>
        </row>
        <row r="268">
          <cell r="M268">
            <v>27</v>
          </cell>
        </row>
        <row r="269">
          <cell r="M269">
            <v>27</v>
          </cell>
        </row>
        <row r="270">
          <cell r="M270">
            <v>27</v>
          </cell>
        </row>
        <row r="271">
          <cell r="M271">
            <v>27</v>
          </cell>
        </row>
        <row r="272">
          <cell r="M272">
            <v>28</v>
          </cell>
        </row>
        <row r="273">
          <cell r="M273">
            <v>28</v>
          </cell>
        </row>
        <row r="274">
          <cell r="M274">
            <v>28</v>
          </cell>
        </row>
        <row r="275">
          <cell r="M275">
            <v>28</v>
          </cell>
        </row>
        <row r="276">
          <cell r="M276">
            <v>28</v>
          </cell>
        </row>
        <row r="277">
          <cell r="M277">
            <v>28</v>
          </cell>
        </row>
        <row r="278">
          <cell r="M278">
            <v>28</v>
          </cell>
        </row>
        <row r="279">
          <cell r="M279">
            <v>28</v>
          </cell>
        </row>
        <row r="280">
          <cell r="M280">
            <v>28</v>
          </cell>
        </row>
        <row r="281">
          <cell r="M281">
            <v>28</v>
          </cell>
        </row>
        <row r="282">
          <cell r="M282">
            <v>28</v>
          </cell>
        </row>
        <row r="283">
          <cell r="M283">
            <v>28</v>
          </cell>
        </row>
        <row r="284">
          <cell r="M284">
            <v>28</v>
          </cell>
        </row>
        <row r="285">
          <cell r="M285">
            <v>28</v>
          </cell>
        </row>
        <row r="286">
          <cell r="M286">
            <v>28</v>
          </cell>
        </row>
        <row r="287">
          <cell r="M287">
            <v>28</v>
          </cell>
        </row>
        <row r="288">
          <cell r="M288">
            <v>28</v>
          </cell>
        </row>
        <row r="289">
          <cell r="M289">
            <v>28</v>
          </cell>
        </row>
        <row r="290">
          <cell r="M290">
            <v>40</v>
          </cell>
        </row>
        <row r="291">
          <cell r="M291">
            <v>40</v>
          </cell>
        </row>
        <row r="292">
          <cell r="M292">
            <v>40</v>
          </cell>
        </row>
        <row r="293">
          <cell r="M293">
            <v>40</v>
          </cell>
        </row>
        <row r="294">
          <cell r="M294">
            <v>40</v>
          </cell>
        </row>
        <row r="295">
          <cell r="M295">
            <v>40</v>
          </cell>
        </row>
        <row r="296">
          <cell r="M296">
            <v>40</v>
          </cell>
        </row>
        <row r="297">
          <cell r="M297">
            <v>40</v>
          </cell>
        </row>
        <row r="298">
          <cell r="M298">
            <v>40</v>
          </cell>
        </row>
        <row r="299">
          <cell r="M299">
            <v>40</v>
          </cell>
        </row>
        <row r="300">
          <cell r="M300">
            <v>40</v>
          </cell>
        </row>
        <row r="301">
          <cell r="M301">
            <v>40</v>
          </cell>
        </row>
        <row r="302">
          <cell r="M302">
            <v>40</v>
          </cell>
        </row>
        <row r="303">
          <cell r="M303">
            <v>40</v>
          </cell>
        </row>
        <row r="304">
          <cell r="M304">
            <v>40</v>
          </cell>
        </row>
        <row r="305">
          <cell r="M305">
            <v>40</v>
          </cell>
        </row>
        <row r="306">
          <cell r="M306">
            <v>40</v>
          </cell>
        </row>
        <row r="307">
          <cell r="M307">
            <v>40</v>
          </cell>
        </row>
        <row r="308">
          <cell r="M308">
            <v>41</v>
          </cell>
        </row>
        <row r="309">
          <cell r="M309">
            <v>41</v>
          </cell>
        </row>
        <row r="310">
          <cell r="M310">
            <v>41</v>
          </cell>
        </row>
        <row r="311">
          <cell r="M311">
            <v>41</v>
          </cell>
        </row>
        <row r="312">
          <cell r="M312">
            <v>41</v>
          </cell>
        </row>
        <row r="313">
          <cell r="M313">
            <v>41</v>
          </cell>
        </row>
        <row r="314">
          <cell r="M314">
            <v>41</v>
          </cell>
        </row>
        <row r="315">
          <cell r="M315">
            <v>41</v>
          </cell>
        </row>
        <row r="316">
          <cell r="M316">
            <v>41</v>
          </cell>
        </row>
        <row r="317">
          <cell r="M317">
            <v>41</v>
          </cell>
        </row>
        <row r="318">
          <cell r="M318">
            <v>41</v>
          </cell>
        </row>
        <row r="319">
          <cell r="M319">
            <v>41</v>
          </cell>
        </row>
        <row r="320">
          <cell r="M320">
            <v>41</v>
          </cell>
        </row>
        <row r="321">
          <cell r="M321">
            <v>41</v>
          </cell>
        </row>
        <row r="322">
          <cell r="M322">
            <v>42</v>
          </cell>
        </row>
        <row r="323">
          <cell r="M323">
            <v>42</v>
          </cell>
        </row>
        <row r="324">
          <cell r="M324">
            <v>42</v>
          </cell>
        </row>
        <row r="325">
          <cell r="M325">
            <v>42</v>
          </cell>
        </row>
        <row r="326">
          <cell r="M326">
            <v>42</v>
          </cell>
        </row>
        <row r="327">
          <cell r="M327">
            <v>42</v>
          </cell>
        </row>
        <row r="328">
          <cell r="M328">
            <v>42</v>
          </cell>
        </row>
        <row r="329">
          <cell r="M329">
            <v>42</v>
          </cell>
        </row>
        <row r="330">
          <cell r="M330">
            <v>42</v>
          </cell>
        </row>
        <row r="331">
          <cell r="M331">
            <v>42</v>
          </cell>
        </row>
        <row r="332">
          <cell r="M332">
            <v>42</v>
          </cell>
        </row>
        <row r="333">
          <cell r="M333">
            <v>42</v>
          </cell>
        </row>
        <row r="334">
          <cell r="M334">
            <v>42</v>
          </cell>
        </row>
        <row r="335">
          <cell r="M335">
            <v>42</v>
          </cell>
        </row>
        <row r="336">
          <cell r="M336">
            <v>42</v>
          </cell>
        </row>
        <row r="337">
          <cell r="M337">
            <v>42</v>
          </cell>
        </row>
        <row r="338">
          <cell r="M338">
            <v>42</v>
          </cell>
        </row>
        <row r="339">
          <cell r="M339">
            <v>42</v>
          </cell>
        </row>
        <row r="340">
          <cell r="M340">
            <v>43</v>
          </cell>
        </row>
        <row r="341">
          <cell r="M341">
            <v>43</v>
          </cell>
        </row>
        <row r="342">
          <cell r="M342">
            <v>43</v>
          </cell>
        </row>
        <row r="343">
          <cell r="M343">
            <v>43</v>
          </cell>
        </row>
        <row r="344">
          <cell r="M344">
            <v>43</v>
          </cell>
        </row>
        <row r="345">
          <cell r="M345">
            <v>43</v>
          </cell>
        </row>
        <row r="346">
          <cell r="M346">
            <v>43</v>
          </cell>
        </row>
        <row r="347">
          <cell r="M347">
            <v>43</v>
          </cell>
        </row>
        <row r="348">
          <cell r="M348">
            <v>43</v>
          </cell>
        </row>
        <row r="349">
          <cell r="M349">
            <v>43</v>
          </cell>
        </row>
        <row r="350">
          <cell r="M350">
            <v>43</v>
          </cell>
        </row>
        <row r="351">
          <cell r="M351">
            <v>43</v>
          </cell>
        </row>
        <row r="352">
          <cell r="M352">
            <v>43</v>
          </cell>
        </row>
        <row r="353">
          <cell r="M353">
            <v>43</v>
          </cell>
        </row>
        <row r="354">
          <cell r="M354">
            <v>43</v>
          </cell>
        </row>
        <row r="355">
          <cell r="M355">
            <v>43</v>
          </cell>
        </row>
        <row r="356">
          <cell r="M356">
            <v>43</v>
          </cell>
        </row>
        <row r="357">
          <cell r="M357">
            <v>43</v>
          </cell>
        </row>
        <row r="358">
          <cell r="M358">
            <v>44</v>
          </cell>
        </row>
        <row r="359">
          <cell r="M359">
            <v>44</v>
          </cell>
        </row>
        <row r="360">
          <cell r="M360">
            <v>44</v>
          </cell>
        </row>
        <row r="361">
          <cell r="M361">
            <v>44</v>
          </cell>
        </row>
        <row r="362">
          <cell r="M362">
            <v>44</v>
          </cell>
        </row>
        <row r="363">
          <cell r="M363">
            <v>44</v>
          </cell>
        </row>
        <row r="364">
          <cell r="M364">
            <v>44</v>
          </cell>
        </row>
        <row r="365">
          <cell r="M365">
            <v>44</v>
          </cell>
        </row>
        <row r="366">
          <cell r="M366">
            <v>44</v>
          </cell>
        </row>
        <row r="367">
          <cell r="M367">
            <v>44</v>
          </cell>
        </row>
        <row r="368">
          <cell r="M368">
            <v>44</v>
          </cell>
        </row>
        <row r="369">
          <cell r="M369">
            <v>44</v>
          </cell>
        </row>
        <row r="370">
          <cell r="M370">
            <v>44</v>
          </cell>
        </row>
        <row r="371">
          <cell r="M371">
            <v>44</v>
          </cell>
        </row>
        <row r="372">
          <cell r="M372">
            <v>44</v>
          </cell>
        </row>
        <row r="373">
          <cell r="M373">
            <v>44</v>
          </cell>
        </row>
        <row r="374">
          <cell r="M374">
            <v>44</v>
          </cell>
        </row>
        <row r="375">
          <cell r="M375">
            <v>45</v>
          </cell>
        </row>
        <row r="376">
          <cell r="M376">
            <v>45</v>
          </cell>
        </row>
        <row r="377">
          <cell r="M377">
            <v>45</v>
          </cell>
        </row>
        <row r="378">
          <cell r="M378">
            <v>45</v>
          </cell>
        </row>
        <row r="379">
          <cell r="M379">
            <v>45</v>
          </cell>
        </row>
        <row r="380">
          <cell r="M380">
            <v>45</v>
          </cell>
        </row>
        <row r="381">
          <cell r="M381">
            <v>45</v>
          </cell>
        </row>
        <row r="382">
          <cell r="M382">
            <v>45</v>
          </cell>
        </row>
        <row r="383">
          <cell r="M383">
            <v>45</v>
          </cell>
        </row>
        <row r="384">
          <cell r="M384">
            <v>45</v>
          </cell>
        </row>
        <row r="385">
          <cell r="M385">
            <v>45</v>
          </cell>
        </row>
        <row r="386">
          <cell r="M386">
            <v>45</v>
          </cell>
        </row>
        <row r="387">
          <cell r="M387">
            <v>45</v>
          </cell>
        </row>
        <row r="388">
          <cell r="M388">
            <v>45</v>
          </cell>
        </row>
        <row r="389">
          <cell r="M389">
            <v>45</v>
          </cell>
        </row>
        <row r="390">
          <cell r="M390">
            <v>45</v>
          </cell>
        </row>
        <row r="391">
          <cell r="M391">
            <v>45</v>
          </cell>
        </row>
        <row r="392">
          <cell r="M392">
            <v>46</v>
          </cell>
        </row>
        <row r="393">
          <cell r="M393">
            <v>46</v>
          </cell>
        </row>
        <row r="394">
          <cell r="M394">
            <v>46</v>
          </cell>
        </row>
        <row r="395">
          <cell r="M395">
            <v>46</v>
          </cell>
        </row>
        <row r="396">
          <cell r="M396">
            <v>46</v>
          </cell>
        </row>
        <row r="397">
          <cell r="M397">
            <v>46</v>
          </cell>
        </row>
        <row r="398">
          <cell r="M398">
            <v>46</v>
          </cell>
        </row>
        <row r="399">
          <cell r="M399">
            <v>46</v>
          </cell>
        </row>
        <row r="400">
          <cell r="M400">
            <v>46</v>
          </cell>
        </row>
        <row r="401">
          <cell r="M401">
            <v>46</v>
          </cell>
        </row>
        <row r="402">
          <cell r="M402">
            <v>46</v>
          </cell>
        </row>
        <row r="403">
          <cell r="M403">
            <v>46</v>
          </cell>
        </row>
        <row r="404">
          <cell r="M404">
            <v>46</v>
          </cell>
        </row>
        <row r="405">
          <cell r="M405">
            <v>46</v>
          </cell>
        </row>
        <row r="406">
          <cell r="M406">
            <v>46</v>
          </cell>
        </row>
        <row r="407">
          <cell r="M407">
            <v>46</v>
          </cell>
        </row>
        <row r="408">
          <cell r="M408">
            <v>47</v>
          </cell>
        </row>
        <row r="409">
          <cell r="M409">
            <v>47</v>
          </cell>
        </row>
        <row r="410">
          <cell r="M410">
            <v>47</v>
          </cell>
        </row>
        <row r="411">
          <cell r="M411">
            <v>47</v>
          </cell>
        </row>
        <row r="412">
          <cell r="M412">
            <v>47</v>
          </cell>
        </row>
        <row r="413">
          <cell r="M413">
            <v>47</v>
          </cell>
        </row>
        <row r="414">
          <cell r="M414">
            <v>47</v>
          </cell>
        </row>
        <row r="415">
          <cell r="M415">
            <v>47</v>
          </cell>
        </row>
        <row r="416">
          <cell r="M416">
            <v>47</v>
          </cell>
        </row>
        <row r="417">
          <cell r="M417">
            <v>47</v>
          </cell>
        </row>
        <row r="418">
          <cell r="M418">
            <v>47</v>
          </cell>
        </row>
        <row r="419">
          <cell r="M419">
            <v>47</v>
          </cell>
        </row>
        <row r="420">
          <cell r="M420">
            <v>47</v>
          </cell>
        </row>
        <row r="421">
          <cell r="M421">
            <v>47</v>
          </cell>
        </row>
        <row r="422">
          <cell r="M422">
            <v>47</v>
          </cell>
        </row>
        <row r="423">
          <cell r="M423">
            <v>48</v>
          </cell>
        </row>
        <row r="424">
          <cell r="M424">
            <v>48</v>
          </cell>
        </row>
        <row r="425">
          <cell r="M425">
            <v>48</v>
          </cell>
        </row>
        <row r="426">
          <cell r="M426">
            <v>48</v>
          </cell>
        </row>
        <row r="427">
          <cell r="M427">
            <v>48</v>
          </cell>
        </row>
        <row r="428">
          <cell r="M428">
            <v>48</v>
          </cell>
        </row>
        <row r="429">
          <cell r="M429">
            <v>48</v>
          </cell>
        </row>
        <row r="430">
          <cell r="M430">
            <v>48</v>
          </cell>
        </row>
        <row r="431">
          <cell r="M431">
            <v>48</v>
          </cell>
        </row>
        <row r="432">
          <cell r="M432">
            <v>48</v>
          </cell>
        </row>
        <row r="433">
          <cell r="M433">
            <v>48</v>
          </cell>
        </row>
        <row r="434">
          <cell r="M434">
            <v>48</v>
          </cell>
        </row>
        <row r="435">
          <cell r="M435">
            <v>48</v>
          </cell>
        </row>
        <row r="436">
          <cell r="M436">
            <v>48</v>
          </cell>
        </row>
        <row r="437">
          <cell r="M437">
            <v>48</v>
          </cell>
        </row>
        <row r="438">
          <cell r="M438">
            <v>48</v>
          </cell>
        </row>
        <row r="439">
          <cell r="M439">
            <v>48</v>
          </cell>
        </row>
        <row r="440">
          <cell r="M440">
            <v>48</v>
          </cell>
        </row>
        <row r="441">
          <cell r="M441">
            <v>49</v>
          </cell>
        </row>
        <row r="442">
          <cell r="M442">
            <v>49</v>
          </cell>
        </row>
        <row r="443">
          <cell r="M443">
            <v>49</v>
          </cell>
        </row>
        <row r="444">
          <cell r="M444">
            <v>49</v>
          </cell>
        </row>
        <row r="445">
          <cell r="M445">
            <v>49</v>
          </cell>
        </row>
        <row r="446">
          <cell r="M446">
            <v>49</v>
          </cell>
        </row>
        <row r="447">
          <cell r="M447">
            <v>49</v>
          </cell>
        </row>
        <row r="448">
          <cell r="M448">
            <v>49</v>
          </cell>
        </row>
        <row r="449">
          <cell r="M449">
            <v>49</v>
          </cell>
        </row>
        <row r="450">
          <cell r="M450">
            <v>49</v>
          </cell>
        </row>
        <row r="451">
          <cell r="M451">
            <v>49</v>
          </cell>
        </row>
        <row r="452">
          <cell r="M452">
            <v>49</v>
          </cell>
        </row>
        <row r="453">
          <cell r="M453">
            <v>49</v>
          </cell>
        </row>
        <row r="454">
          <cell r="M454">
            <v>49</v>
          </cell>
        </row>
        <row r="455">
          <cell r="M455">
            <v>49</v>
          </cell>
        </row>
        <row r="456">
          <cell r="M456">
            <v>51</v>
          </cell>
        </row>
        <row r="457">
          <cell r="M457">
            <v>51</v>
          </cell>
        </row>
        <row r="458">
          <cell r="M458">
            <v>51</v>
          </cell>
        </row>
        <row r="459">
          <cell r="M459">
            <v>51</v>
          </cell>
        </row>
        <row r="460">
          <cell r="M460">
            <v>51</v>
          </cell>
        </row>
        <row r="461">
          <cell r="M461">
            <v>51</v>
          </cell>
        </row>
        <row r="462">
          <cell r="M462">
            <v>51</v>
          </cell>
        </row>
        <row r="463">
          <cell r="M463">
            <v>51</v>
          </cell>
        </row>
        <row r="464">
          <cell r="M464">
            <v>51</v>
          </cell>
        </row>
        <row r="465">
          <cell r="M465">
            <v>51</v>
          </cell>
        </row>
        <row r="466">
          <cell r="M466">
            <v>51</v>
          </cell>
        </row>
        <row r="467">
          <cell r="M467">
            <v>51</v>
          </cell>
        </row>
        <row r="468">
          <cell r="M468">
            <v>51</v>
          </cell>
        </row>
        <row r="469">
          <cell r="M469">
            <v>51</v>
          </cell>
        </row>
        <row r="470">
          <cell r="M470">
            <v>51</v>
          </cell>
        </row>
        <row r="471">
          <cell r="M471">
            <v>52</v>
          </cell>
        </row>
        <row r="472">
          <cell r="M472">
            <v>52</v>
          </cell>
        </row>
        <row r="473">
          <cell r="M473">
            <v>52</v>
          </cell>
        </row>
        <row r="474">
          <cell r="M474">
            <v>52</v>
          </cell>
        </row>
        <row r="475">
          <cell r="M475">
            <v>52</v>
          </cell>
        </row>
        <row r="476">
          <cell r="M476">
            <v>52</v>
          </cell>
        </row>
        <row r="477">
          <cell r="M477">
            <v>52</v>
          </cell>
        </row>
        <row r="478">
          <cell r="M478">
            <v>52</v>
          </cell>
        </row>
        <row r="479">
          <cell r="M479">
            <v>52</v>
          </cell>
        </row>
        <row r="480">
          <cell r="M480">
            <v>52</v>
          </cell>
        </row>
        <row r="481">
          <cell r="M481">
            <v>52</v>
          </cell>
        </row>
        <row r="482">
          <cell r="M482">
            <v>52</v>
          </cell>
        </row>
        <row r="483">
          <cell r="M483">
            <v>52</v>
          </cell>
        </row>
        <row r="484">
          <cell r="M484">
            <v>52</v>
          </cell>
        </row>
        <row r="485">
          <cell r="M485">
            <v>55</v>
          </cell>
        </row>
        <row r="486">
          <cell r="M486">
            <v>55</v>
          </cell>
        </row>
        <row r="487">
          <cell r="M487">
            <v>55</v>
          </cell>
        </row>
        <row r="488">
          <cell r="M488">
            <v>55</v>
          </cell>
        </row>
        <row r="489">
          <cell r="M489">
            <v>55</v>
          </cell>
        </row>
        <row r="490">
          <cell r="M490">
            <v>55</v>
          </cell>
        </row>
        <row r="491">
          <cell r="M491">
            <v>55</v>
          </cell>
        </row>
        <row r="492">
          <cell r="M492">
            <v>55</v>
          </cell>
        </row>
        <row r="493">
          <cell r="M493">
            <v>55</v>
          </cell>
        </row>
        <row r="494">
          <cell r="M494">
            <v>55</v>
          </cell>
        </row>
        <row r="495">
          <cell r="M495">
            <v>55</v>
          </cell>
        </row>
        <row r="496">
          <cell r="M496">
            <v>55</v>
          </cell>
        </row>
        <row r="497">
          <cell r="M497">
            <v>55</v>
          </cell>
        </row>
        <row r="498">
          <cell r="M498">
            <v>55</v>
          </cell>
        </row>
        <row r="499">
          <cell r="M499">
            <v>55</v>
          </cell>
        </row>
        <row r="500">
          <cell r="M500">
            <v>55</v>
          </cell>
        </row>
        <row r="501">
          <cell r="M501">
            <v>56</v>
          </cell>
        </row>
        <row r="502">
          <cell r="M502">
            <v>57</v>
          </cell>
        </row>
        <row r="503">
          <cell r="M503">
            <v>57</v>
          </cell>
        </row>
        <row r="504">
          <cell r="M504">
            <v>57</v>
          </cell>
        </row>
        <row r="505">
          <cell r="M505">
            <v>57</v>
          </cell>
        </row>
        <row r="506">
          <cell r="M506">
            <v>57</v>
          </cell>
        </row>
        <row r="507">
          <cell r="M507">
            <v>57</v>
          </cell>
        </row>
        <row r="508">
          <cell r="M508">
            <v>57</v>
          </cell>
        </row>
        <row r="509">
          <cell r="M509">
            <v>57</v>
          </cell>
        </row>
        <row r="510">
          <cell r="M510">
            <v>57</v>
          </cell>
        </row>
        <row r="511">
          <cell r="M511">
            <v>57</v>
          </cell>
        </row>
        <row r="512">
          <cell r="M512">
            <v>57</v>
          </cell>
        </row>
        <row r="513">
          <cell r="M513">
            <v>57</v>
          </cell>
        </row>
        <row r="514">
          <cell r="M514">
            <v>57</v>
          </cell>
        </row>
        <row r="515">
          <cell r="M515">
            <v>58</v>
          </cell>
        </row>
        <row r="516">
          <cell r="M516">
            <v>58</v>
          </cell>
        </row>
        <row r="517">
          <cell r="M517">
            <v>58</v>
          </cell>
        </row>
        <row r="518">
          <cell r="M518">
            <v>58</v>
          </cell>
        </row>
        <row r="519">
          <cell r="M519">
            <v>58</v>
          </cell>
        </row>
        <row r="520">
          <cell r="M520">
            <v>58</v>
          </cell>
        </row>
        <row r="521">
          <cell r="M521">
            <v>58</v>
          </cell>
        </row>
        <row r="522">
          <cell r="M522">
            <v>58</v>
          </cell>
        </row>
        <row r="523">
          <cell r="M523">
            <v>58</v>
          </cell>
        </row>
        <row r="524">
          <cell r="M524">
            <v>58</v>
          </cell>
        </row>
        <row r="525">
          <cell r="M525">
            <v>58</v>
          </cell>
        </row>
        <row r="526">
          <cell r="M526">
            <v>58</v>
          </cell>
        </row>
        <row r="527">
          <cell r="M527">
            <v>58</v>
          </cell>
        </row>
        <row r="528">
          <cell r="M528">
            <v>60</v>
          </cell>
        </row>
        <row r="529">
          <cell r="M529">
            <v>60</v>
          </cell>
        </row>
        <row r="530">
          <cell r="M530">
            <v>60</v>
          </cell>
        </row>
        <row r="531">
          <cell r="M531">
            <v>60</v>
          </cell>
        </row>
        <row r="532">
          <cell r="M532">
            <v>60</v>
          </cell>
        </row>
        <row r="533">
          <cell r="M533">
            <v>60</v>
          </cell>
        </row>
        <row r="534">
          <cell r="M534">
            <v>60</v>
          </cell>
        </row>
        <row r="535">
          <cell r="M535">
            <v>60</v>
          </cell>
        </row>
        <row r="536">
          <cell r="M536">
            <v>60</v>
          </cell>
        </row>
        <row r="537">
          <cell r="M537">
            <v>60</v>
          </cell>
        </row>
        <row r="538">
          <cell r="M538">
            <v>60</v>
          </cell>
        </row>
        <row r="539">
          <cell r="M539">
            <v>60</v>
          </cell>
        </row>
        <row r="540">
          <cell r="M540">
            <v>60</v>
          </cell>
        </row>
        <row r="541">
          <cell r="M541">
            <v>60</v>
          </cell>
        </row>
        <row r="542">
          <cell r="M542">
            <v>60</v>
          </cell>
        </row>
        <row r="543">
          <cell r="M543">
            <v>60</v>
          </cell>
        </row>
        <row r="544">
          <cell r="M544">
            <v>60</v>
          </cell>
        </row>
        <row r="545">
          <cell r="M545">
            <v>61</v>
          </cell>
        </row>
        <row r="546">
          <cell r="M546">
            <v>61</v>
          </cell>
        </row>
        <row r="547">
          <cell r="M547">
            <v>61</v>
          </cell>
        </row>
        <row r="548">
          <cell r="M548">
            <v>61</v>
          </cell>
        </row>
        <row r="549">
          <cell r="M549">
            <v>61</v>
          </cell>
        </row>
        <row r="550">
          <cell r="M550">
            <v>61</v>
          </cell>
        </row>
        <row r="551">
          <cell r="M551">
            <v>61</v>
          </cell>
        </row>
        <row r="552">
          <cell r="M552">
            <v>61</v>
          </cell>
        </row>
        <row r="553">
          <cell r="M553">
            <v>61</v>
          </cell>
        </row>
        <row r="554">
          <cell r="M554">
            <v>61</v>
          </cell>
        </row>
        <row r="555">
          <cell r="M555">
            <v>61</v>
          </cell>
        </row>
        <row r="556">
          <cell r="M556">
            <v>61</v>
          </cell>
        </row>
        <row r="557">
          <cell r="M557">
            <v>61</v>
          </cell>
        </row>
        <row r="558">
          <cell r="M558">
            <v>61</v>
          </cell>
        </row>
        <row r="559">
          <cell r="M559">
            <v>61</v>
          </cell>
        </row>
        <row r="560">
          <cell r="M560">
            <v>61</v>
          </cell>
        </row>
        <row r="561">
          <cell r="M561">
            <v>62</v>
          </cell>
        </row>
        <row r="562">
          <cell r="M562">
            <v>62</v>
          </cell>
        </row>
        <row r="563">
          <cell r="M563">
            <v>62</v>
          </cell>
        </row>
        <row r="564">
          <cell r="M564">
            <v>62</v>
          </cell>
        </row>
        <row r="565">
          <cell r="M565">
            <v>62</v>
          </cell>
        </row>
        <row r="566">
          <cell r="M566">
            <v>62</v>
          </cell>
        </row>
        <row r="567">
          <cell r="M567">
            <v>62</v>
          </cell>
        </row>
        <row r="568">
          <cell r="M568">
            <v>62</v>
          </cell>
        </row>
        <row r="569">
          <cell r="M569">
            <v>62</v>
          </cell>
        </row>
        <row r="570">
          <cell r="M570">
            <v>62</v>
          </cell>
        </row>
        <row r="571">
          <cell r="M571">
            <v>62</v>
          </cell>
        </row>
        <row r="572">
          <cell r="M572">
            <v>62</v>
          </cell>
        </row>
        <row r="573">
          <cell r="M573">
            <v>63</v>
          </cell>
        </row>
        <row r="574">
          <cell r="M574">
            <v>63</v>
          </cell>
        </row>
        <row r="575">
          <cell r="M575">
            <v>63</v>
          </cell>
        </row>
        <row r="576">
          <cell r="M576">
            <v>63</v>
          </cell>
        </row>
        <row r="577">
          <cell r="M577">
            <v>63</v>
          </cell>
        </row>
        <row r="578">
          <cell r="M578">
            <v>63</v>
          </cell>
        </row>
        <row r="579">
          <cell r="M579">
            <v>63</v>
          </cell>
        </row>
        <row r="580">
          <cell r="M580">
            <v>63</v>
          </cell>
        </row>
        <row r="581">
          <cell r="M581">
            <v>63</v>
          </cell>
        </row>
        <row r="582">
          <cell r="M582">
            <v>63</v>
          </cell>
        </row>
        <row r="583">
          <cell r="M583">
            <v>63</v>
          </cell>
        </row>
        <row r="584">
          <cell r="M584">
            <v>63</v>
          </cell>
        </row>
        <row r="585">
          <cell r="M585">
            <v>63</v>
          </cell>
        </row>
        <row r="586">
          <cell r="M586">
            <v>63</v>
          </cell>
        </row>
        <row r="587">
          <cell r="M587">
            <v>63</v>
          </cell>
        </row>
        <row r="588">
          <cell r="M588">
            <v>63</v>
          </cell>
        </row>
        <row r="589">
          <cell r="M589">
            <v>65</v>
          </cell>
        </row>
        <row r="590">
          <cell r="M590">
            <v>65</v>
          </cell>
        </row>
        <row r="591">
          <cell r="M591">
            <v>65</v>
          </cell>
        </row>
        <row r="592">
          <cell r="M592">
            <v>65</v>
          </cell>
        </row>
        <row r="593">
          <cell r="M593">
            <v>65</v>
          </cell>
        </row>
        <row r="594">
          <cell r="M594">
            <v>65</v>
          </cell>
        </row>
        <row r="595">
          <cell r="M595">
            <v>65</v>
          </cell>
        </row>
        <row r="596">
          <cell r="M596">
            <v>65</v>
          </cell>
        </row>
        <row r="597">
          <cell r="M597">
            <v>65</v>
          </cell>
        </row>
        <row r="598">
          <cell r="M598">
            <v>65</v>
          </cell>
        </row>
        <row r="599">
          <cell r="M599">
            <v>65</v>
          </cell>
        </row>
        <row r="600">
          <cell r="M600">
            <v>65</v>
          </cell>
        </row>
        <row r="601">
          <cell r="M601">
            <v>65</v>
          </cell>
        </row>
        <row r="602">
          <cell r="M602">
            <v>66</v>
          </cell>
        </row>
        <row r="603">
          <cell r="M603">
            <v>66</v>
          </cell>
        </row>
        <row r="604">
          <cell r="M604">
            <v>66</v>
          </cell>
        </row>
        <row r="605">
          <cell r="M605">
            <v>66</v>
          </cell>
        </row>
        <row r="606">
          <cell r="M606">
            <v>66</v>
          </cell>
        </row>
        <row r="607">
          <cell r="M607">
            <v>66</v>
          </cell>
        </row>
        <row r="608">
          <cell r="M608">
            <v>66</v>
          </cell>
        </row>
        <row r="609">
          <cell r="M609">
            <v>66</v>
          </cell>
        </row>
        <row r="610">
          <cell r="M610">
            <v>66</v>
          </cell>
        </row>
        <row r="611">
          <cell r="M611">
            <v>66</v>
          </cell>
        </row>
        <row r="612">
          <cell r="M612">
            <v>66</v>
          </cell>
        </row>
        <row r="613">
          <cell r="M613">
            <v>69</v>
          </cell>
        </row>
        <row r="614">
          <cell r="M614">
            <v>69</v>
          </cell>
        </row>
        <row r="615">
          <cell r="M615">
            <v>69</v>
          </cell>
        </row>
        <row r="616">
          <cell r="M616">
            <v>69</v>
          </cell>
        </row>
        <row r="617">
          <cell r="M617">
            <v>69</v>
          </cell>
        </row>
        <row r="618">
          <cell r="M618">
            <v>69</v>
          </cell>
        </row>
        <row r="619">
          <cell r="M619">
            <v>69</v>
          </cell>
        </row>
        <row r="620">
          <cell r="M620">
            <v>69</v>
          </cell>
        </row>
        <row r="621">
          <cell r="M621">
            <v>69</v>
          </cell>
        </row>
        <row r="622">
          <cell r="M622">
            <v>69</v>
          </cell>
        </row>
        <row r="623">
          <cell r="M623">
            <v>69</v>
          </cell>
        </row>
        <row r="624">
          <cell r="M624">
            <v>69</v>
          </cell>
        </row>
        <row r="625">
          <cell r="M625">
            <v>69</v>
          </cell>
        </row>
        <row r="626">
          <cell r="M626">
            <v>69</v>
          </cell>
        </row>
        <row r="627">
          <cell r="M627">
            <v>69</v>
          </cell>
        </row>
        <row r="628">
          <cell r="M628">
            <v>69</v>
          </cell>
        </row>
        <row r="629">
          <cell r="M629">
            <v>69</v>
          </cell>
        </row>
        <row r="630">
          <cell r="M630">
            <v>69</v>
          </cell>
        </row>
        <row r="631">
          <cell r="M631">
            <v>69</v>
          </cell>
        </row>
        <row r="632">
          <cell r="M632">
            <v>69</v>
          </cell>
        </row>
        <row r="633">
          <cell r="M633">
            <v>69</v>
          </cell>
        </row>
        <row r="634">
          <cell r="M634">
            <v>69</v>
          </cell>
        </row>
        <row r="635">
          <cell r="M635">
            <v>69</v>
          </cell>
        </row>
        <row r="636">
          <cell r="M636">
            <v>69</v>
          </cell>
        </row>
        <row r="637">
          <cell r="M637">
            <v>69</v>
          </cell>
        </row>
        <row r="638">
          <cell r="M638">
            <v>69</v>
          </cell>
        </row>
        <row r="639">
          <cell r="M639">
            <v>69</v>
          </cell>
        </row>
        <row r="640">
          <cell r="M640">
            <v>70</v>
          </cell>
        </row>
        <row r="641">
          <cell r="M641">
            <v>70</v>
          </cell>
        </row>
        <row r="642">
          <cell r="M642">
            <v>70</v>
          </cell>
        </row>
        <row r="643">
          <cell r="M643">
            <v>70</v>
          </cell>
        </row>
        <row r="644">
          <cell r="M644">
            <v>70</v>
          </cell>
        </row>
        <row r="645">
          <cell r="M645">
            <v>70</v>
          </cell>
        </row>
        <row r="646">
          <cell r="M646">
            <v>70</v>
          </cell>
        </row>
        <row r="647">
          <cell r="M647">
            <v>70</v>
          </cell>
        </row>
        <row r="648">
          <cell r="M648">
            <v>70</v>
          </cell>
        </row>
        <row r="649">
          <cell r="M649">
            <v>70</v>
          </cell>
        </row>
        <row r="650">
          <cell r="M650">
            <v>71</v>
          </cell>
        </row>
        <row r="651">
          <cell r="M651">
            <v>71</v>
          </cell>
        </row>
        <row r="652">
          <cell r="M652">
            <v>71</v>
          </cell>
        </row>
        <row r="653">
          <cell r="M653">
            <v>71</v>
          </cell>
        </row>
        <row r="654">
          <cell r="M654">
            <v>71</v>
          </cell>
        </row>
        <row r="655">
          <cell r="M655">
            <v>71</v>
          </cell>
        </row>
        <row r="656">
          <cell r="M656">
            <v>71</v>
          </cell>
        </row>
        <row r="657">
          <cell r="M657">
            <v>71</v>
          </cell>
        </row>
        <row r="658">
          <cell r="M658">
            <v>71</v>
          </cell>
        </row>
        <row r="659">
          <cell r="M659">
            <v>71</v>
          </cell>
        </row>
        <row r="660">
          <cell r="M660">
            <v>71</v>
          </cell>
        </row>
        <row r="661">
          <cell r="M661">
            <v>71</v>
          </cell>
        </row>
        <row r="662">
          <cell r="M662">
            <v>71</v>
          </cell>
        </row>
        <row r="663">
          <cell r="M663">
            <v>72</v>
          </cell>
        </row>
        <row r="664">
          <cell r="M664">
            <v>72</v>
          </cell>
        </row>
        <row r="665">
          <cell r="M665">
            <v>72</v>
          </cell>
        </row>
        <row r="666">
          <cell r="M666">
            <v>72</v>
          </cell>
        </row>
        <row r="667">
          <cell r="M667">
            <v>72</v>
          </cell>
        </row>
        <row r="668">
          <cell r="M668">
            <v>72</v>
          </cell>
        </row>
        <row r="669">
          <cell r="M669">
            <v>72</v>
          </cell>
        </row>
        <row r="670">
          <cell r="M670">
            <v>72</v>
          </cell>
        </row>
        <row r="671">
          <cell r="M671">
            <v>72</v>
          </cell>
        </row>
        <row r="672">
          <cell r="M672">
            <v>72</v>
          </cell>
        </row>
        <row r="673">
          <cell r="M673">
            <v>72</v>
          </cell>
        </row>
        <row r="674">
          <cell r="M674">
            <v>72</v>
          </cell>
        </row>
        <row r="675">
          <cell r="M675">
            <v>72</v>
          </cell>
        </row>
        <row r="676">
          <cell r="M676">
            <v>72</v>
          </cell>
        </row>
        <row r="677">
          <cell r="M677">
            <v>72</v>
          </cell>
        </row>
        <row r="678">
          <cell r="M678">
            <v>72</v>
          </cell>
        </row>
        <row r="679">
          <cell r="M679">
            <v>73</v>
          </cell>
        </row>
        <row r="680">
          <cell r="M680">
            <v>73</v>
          </cell>
        </row>
        <row r="681">
          <cell r="M681">
            <v>73</v>
          </cell>
        </row>
        <row r="682">
          <cell r="M682">
            <v>73</v>
          </cell>
        </row>
        <row r="683">
          <cell r="M683">
            <v>73</v>
          </cell>
        </row>
        <row r="684">
          <cell r="M684">
            <v>73</v>
          </cell>
        </row>
        <row r="685">
          <cell r="M685">
            <v>73</v>
          </cell>
        </row>
        <row r="686">
          <cell r="M686">
            <v>73</v>
          </cell>
        </row>
        <row r="687">
          <cell r="M687">
            <v>73</v>
          </cell>
        </row>
        <row r="688">
          <cell r="M688">
            <v>73</v>
          </cell>
        </row>
        <row r="689">
          <cell r="M689">
            <v>73</v>
          </cell>
        </row>
        <row r="690">
          <cell r="M690">
            <v>73</v>
          </cell>
        </row>
        <row r="691">
          <cell r="M691">
            <v>73</v>
          </cell>
        </row>
        <row r="692">
          <cell r="M692">
            <v>73</v>
          </cell>
        </row>
        <row r="693">
          <cell r="M693">
            <v>73</v>
          </cell>
        </row>
        <row r="694">
          <cell r="M694">
            <v>73</v>
          </cell>
        </row>
        <row r="695">
          <cell r="M695">
            <v>73</v>
          </cell>
        </row>
        <row r="696">
          <cell r="M696">
            <v>74</v>
          </cell>
        </row>
        <row r="697">
          <cell r="M697">
            <v>74</v>
          </cell>
        </row>
        <row r="698">
          <cell r="M698">
            <v>74</v>
          </cell>
        </row>
        <row r="699">
          <cell r="M699">
            <v>74</v>
          </cell>
        </row>
        <row r="700">
          <cell r="M700">
            <v>74</v>
          </cell>
        </row>
        <row r="701">
          <cell r="M701">
            <v>74</v>
          </cell>
        </row>
        <row r="702">
          <cell r="M702">
            <v>74</v>
          </cell>
        </row>
        <row r="703">
          <cell r="M703">
            <v>74</v>
          </cell>
        </row>
        <row r="704">
          <cell r="M704">
            <v>74</v>
          </cell>
        </row>
        <row r="705">
          <cell r="M705">
            <v>74</v>
          </cell>
        </row>
        <row r="706">
          <cell r="M706">
            <v>74</v>
          </cell>
        </row>
        <row r="707">
          <cell r="M707">
            <v>74</v>
          </cell>
        </row>
        <row r="708">
          <cell r="M708">
            <v>74</v>
          </cell>
        </row>
        <row r="709">
          <cell r="M709">
            <v>74</v>
          </cell>
        </row>
        <row r="710">
          <cell r="M710">
            <v>75</v>
          </cell>
        </row>
        <row r="711">
          <cell r="M711">
            <v>75</v>
          </cell>
        </row>
        <row r="712">
          <cell r="M712">
            <v>75</v>
          </cell>
        </row>
        <row r="713">
          <cell r="M713">
            <v>75</v>
          </cell>
        </row>
        <row r="714">
          <cell r="M714">
            <v>75</v>
          </cell>
        </row>
        <row r="715">
          <cell r="M715">
            <v>75</v>
          </cell>
        </row>
        <row r="716">
          <cell r="M716">
            <v>75</v>
          </cell>
        </row>
        <row r="717">
          <cell r="M717">
            <v>75</v>
          </cell>
        </row>
        <row r="718">
          <cell r="M718">
            <v>75</v>
          </cell>
        </row>
        <row r="719">
          <cell r="M719">
            <v>75</v>
          </cell>
        </row>
        <row r="720">
          <cell r="M720">
            <v>75</v>
          </cell>
        </row>
        <row r="721">
          <cell r="M721">
            <v>75</v>
          </cell>
        </row>
        <row r="722">
          <cell r="M722">
            <v>75</v>
          </cell>
        </row>
        <row r="723">
          <cell r="M723">
            <v>75</v>
          </cell>
        </row>
        <row r="724">
          <cell r="M724">
            <v>75</v>
          </cell>
        </row>
        <row r="725">
          <cell r="M725">
            <v>75</v>
          </cell>
        </row>
        <row r="726">
          <cell r="M726">
            <v>76</v>
          </cell>
        </row>
        <row r="727">
          <cell r="M727">
            <v>76</v>
          </cell>
        </row>
        <row r="728">
          <cell r="M728">
            <v>76</v>
          </cell>
        </row>
        <row r="729">
          <cell r="M729">
            <v>76</v>
          </cell>
        </row>
        <row r="730">
          <cell r="M730">
            <v>76</v>
          </cell>
        </row>
        <row r="731">
          <cell r="M731">
            <v>76</v>
          </cell>
        </row>
        <row r="732">
          <cell r="M732">
            <v>76</v>
          </cell>
        </row>
        <row r="733">
          <cell r="M733">
            <v>76</v>
          </cell>
        </row>
        <row r="734">
          <cell r="M734">
            <v>76</v>
          </cell>
        </row>
        <row r="735">
          <cell r="M735">
            <v>76</v>
          </cell>
        </row>
        <row r="736">
          <cell r="M736">
            <v>76</v>
          </cell>
        </row>
        <row r="737">
          <cell r="M737">
            <v>79</v>
          </cell>
        </row>
        <row r="738">
          <cell r="M738">
            <v>79</v>
          </cell>
        </row>
        <row r="739">
          <cell r="M739">
            <v>79</v>
          </cell>
        </row>
        <row r="740">
          <cell r="M740">
            <v>79</v>
          </cell>
        </row>
        <row r="741">
          <cell r="M741">
            <v>79</v>
          </cell>
        </row>
        <row r="742">
          <cell r="M742">
            <v>79</v>
          </cell>
        </row>
        <row r="743">
          <cell r="M743">
            <v>79</v>
          </cell>
        </row>
        <row r="744">
          <cell r="M744">
            <v>79</v>
          </cell>
        </row>
        <row r="745">
          <cell r="M745">
            <v>79</v>
          </cell>
        </row>
        <row r="746">
          <cell r="M746">
            <v>79</v>
          </cell>
        </row>
        <row r="747">
          <cell r="M747">
            <v>79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3"/>
  <sheetViews>
    <sheetView tabSelected="1" zoomScale="115" zoomScaleNormal="115" workbookViewId="0">
      <selection activeCell="J14" sqref="J14"/>
    </sheetView>
  </sheetViews>
  <sheetFormatPr baseColWidth="10" defaultRowHeight="15.75" x14ac:dyDescent="0.25"/>
  <cols>
    <col min="1" max="2" width="11.42578125" style="6"/>
    <col min="3" max="3" width="11.42578125" style="12"/>
    <col min="4" max="4" width="17.42578125" style="15" bestFit="1" customWidth="1"/>
    <col min="5" max="5" width="14.5703125" style="15" bestFit="1" customWidth="1"/>
    <col min="6" max="6" width="22.5703125" style="15" bestFit="1" customWidth="1"/>
    <col min="7" max="7" width="16.28515625" style="15" bestFit="1" customWidth="1"/>
    <col min="8" max="8" width="14.5703125" style="15" bestFit="1" customWidth="1"/>
    <col min="9" max="9" width="22.5703125" style="15" bestFit="1" customWidth="1"/>
    <col min="10" max="10" width="11.42578125" style="12"/>
    <col min="11" max="28" width="11.42578125" style="6"/>
    <col min="29" max="29" width="14" style="6" customWidth="1"/>
    <col min="30" max="16384" width="11.42578125" style="6"/>
  </cols>
  <sheetData>
    <row r="1" spans="1:44" s="2" customFormat="1" x14ac:dyDescent="0.25">
      <c r="A1" s="1" t="s">
        <v>203</v>
      </c>
      <c r="B1" s="22" t="s">
        <v>198</v>
      </c>
      <c r="C1" s="16" t="s">
        <v>0</v>
      </c>
      <c r="D1" s="17" t="s">
        <v>21</v>
      </c>
      <c r="E1" s="17" t="s">
        <v>22</v>
      </c>
      <c r="F1" s="17" t="s">
        <v>23</v>
      </c>
      <c r="G1" s="17" t="s">
        <v>21</v>
      </c>
      <c r="H1" s="17" t="s">
        <v>22</v>
      </c>
      <c r="I1" s="17" t="s">
        <v>23</v>
      </c>
      <c r="J1" s="16" t="s">
        <v>1</v>
      </c>
      <c r="K1" s="18" t="s">
        <v>2</v>
      </c>
      <c r="L1" s="18" t="s">
        <v>3</v>
      </c>
      <c r="M1" s="18" t="s">
        <v>4</v>
      </c>
      <c r="N1" s="18" t="s">
        <v>5</v>
      </c>
      <c r="O1" s="18" t="s">
        <v>6</v>
      </c>
      <c r="P1" s="18" t="s">
        <v>7</v>
      </c>
      <c r="Q1" s="18" t="s">
        <v>8</v>
      </c>
      <c r="R1" s="18" t="s">
        <v>9</v>
      </c>
      <c r="S1" s="18" t="s">
        <v>10</v>
      </c>
      <c r="T1" s="18" t="s">
        <v>11</v>
      </c>
      <c r="U1" s="18" t="s">
        <v>12</v>
      </c>
      <c r="V1" s="18" t="s">
        <v>13</v>
      </c>
      <c r="W1" s="18" t="s">
        <v>14</v>
      </c>
      <c r="X1" s="18" t="s">
        <v>15</v>
      </c>
      <c r="Y1" s="18" t="s">
        <v>16</v>
      </c>
      <c r="Z1" s="18" t="s">
        <v>17</v>
      </c>
      <c r="AA1" s="18" t="s">
        <v>18</v>
      </c>
      <c r="AB1" s="18" t="s">
        <v>19</v>
      </c>
      <c r="AC1" s="2" t="s">
        <v>202</v>
      </c>
      <c r="AD1" s="7" t="s">
        <v>20</v>
      </c>
      <c r="AR1" s="7"/>
    </row>
    <row r="2" spans="1:44" x14ac:dyDescent="0.25">
      <c r="A2" s="22">
        <v>1</v>
      </c>
      <c r="B2" s="22" t="s">
        <v>194</v>
      </c>
      <c r="C2" s="3">
        <v>40</v>
      </c>
      <c r="D2" s="14" t="s">
        <v>105</v>
      </c>
      <c r="E2" s="14" t="s">
        <v>106</v>
      </c>
      <c r="F2" s="14" t="s">
        <v>26</v>
      </c>
      <c r="G2" s="14" t="s">
        <v>107</v>
      </c>
      <c r="H2" s="14" t="s">
        <v>108</v>
      </c>
      <c r="I2" s="14" t="s">
        <v>48</v>
      </c>
      <c r="J2" s="3">
        <f t="shared" ref="J2:J30" si="0">COUNT(K2:AB2)</f>
        <v>18</v>
      </c>
      <c r="K2" s="4">
        <v>7.4189814814814813E-3</v>
      </c>
      <c r="L2" s="5">
        <v>8.217592592592594E-3</v>
      </c>
      <c r="M2" s="5">
        <v>8.1944444444444452E-3</v>
      </c>
      <c r="N2" s="5">
        <v>8.2060185185185187E-3</v>
      </c>
      <c r="O2" s="5">
        <v>8.2291666666666659E-3</v>
      </c>
      <c r="P2" s="5">
        <v>8.3680555555555557E-3</v>
      </c>
      <c r="Q2" s="5">
        <v>8.113425925925925E-3</v>
      </c>
      <c r="R2" s="5">
        <v>8.2291666666666659E-3</v>
      </c>
      <c r="S2" s="5">
        <v>8.8888888888888889E-3</v>
      </c>
      <c r="T2" s="5">
        <v>8.2870370370370372E-3</v>
      </c>
      <c r="U2" s="5">
        <v>8.2986111111111108E-3</v>
      </c>
      <c r="V2" s="5">
        <v>8.2986111111111108E-3</v>
      </c>
      <c r="W2" s="5">
        <v>8.3912037037037045E-3</v>
      </c>
      <c r="X2" s="5">
        <v>8.3796296296296292E-3</v>
      </c>
      <c r="Y2" s="5">
        <v>8.7037037037037031E-3</v>
      </c>
      <c r="Z2" s="5">
        <v>8.4837962962962966E-3</v>
      </c>
      <c r="AA2" s="5">
        <v>9.1435185185185178E-3</v>
      </c>
      <c r="AB2" s="5">
        <v>8.4953703703703701E-3</v>
      </c>
      <c r="AC2" s="10">
        <v>0.15034722222222224</v>
      </c>
      <c r="AD2" s="10">
        <v>0.50856481481481475</v>
      </c>
      <c r="AE2" s="9">
        <v>0.35821759259259256</v>
      </c>
    </row>
    <row r="3" spans="1:44" x14ac:dyDescent="0.25">
      <c r="A3" s="22">
        <v>2</v>
      </c>
      <c r="B3" s="22" t="s">
        <v>193</v>
      </c>
      <c r="C3" s="3">
        <v>21</v>
      </c>
      <c r="D3" s="14" t="s">
        <v>79</v>
      </c>
      <c r="E3" s="14" t="s">
        <v>80</v>
      </c>
      <c r="F3" s="14" t="s">
        <v>48</v>
      </c>
      <c r="G3" s="14" t="s">
        <v>81</v>
      </c>
      <c r="H3" s="14" t="s">
        <v>82</v>
      </c>
      <c r="I3" s="14" t="s">
        <v>48</v>
      </c>
      <c r="J3" s="3">
        <f t="shared" si="0"/>
        <v>18</v>
      </c>
      <c r="K3" s="4">
        <v>7.0601851851851841E-3</v>
      </c>
      <c r="L3" s="5">
        <v>8.4837962962962966E-3</v>
      </c>
      <c r="M3" s="5">
        <v>8.3101851851851861E-3</v>
      </c>
      <c r="N3" s="5">
        <v>8.217592592592594E-3</v>
      </c>
      <c r="O3" s="5">
        <v>8.217592592592594E-3</v>
      </c>
      <c r="P3" s="5">
        <v>8.2986111111111108E-3</v>
      </c>
      <c r="Q3" s="5">
        <v>8.2060185185185187E-3</v>
      </c>
      <c r="R3" s="5">
        <v>8.2060185185185187E-3</v>
      </c>
      <c r="S3" s="5">
        <v>8.8773148148148153E-3</v>
      </c>
      <c r="T3" s="5">
        <v>8.3101851851851861E-3</v>
      </c>
      <c r="U3" s="5">
        <v>8.2986111111111108E-3</v>
      </c>
      <c r="V3" s="5">
        <v>8.2638888888888883E-3</v>
      </c>
      <c r="W3" s="5">
        <v>8.3449074074074085E-3</v>
      </c>
      <c r="X3" s="5">
        <v>8.4259259259259253E-3</v>
      </c>
      <c r="Y3" s="5">
        <v>8.7152777777777784E-3</v>
      </c>
      <c r="Z3" s="5">
        <v>8.4837962962962966E-3</v>
      </c>
      <c r="AA3" s="5">
        <v>9.1550925925925931E-3</v>
      </c>
      <c r="AB3" s="5">
        <v>8.4837962962962966E-3</v>
      </c>
      <c r="AC3" s="10">
        <v>0.15035879629629631</v>
      </c>
      <c r="AD3" s="10">
        <v>0.5085763888888889</v>
      </c>
    </row>
    <row r="4" spans="1:44" x14ac:dyDescent="0.25">
      <c r="A4" s="22">
        <v>3</v>
      </c>
      <c r="B4" s="22" t="s">
        <v>193</v>
      </c>
      <c r="C4" s="3">
        <v>24</v>
      </c>
      <c r="D4" s="14" t="s">
        <v>87</v>
      </c>
      <c r="E4" s="14" t="s">
        <v>88</v>
      </c>
      <c r="F4" s="14" t="s">
        <v>48</v>
      </c>
      <c r="G4" s="14" t="s">
        <v>90</v>
      </c>
      <c r="H4" s="14" t="s">
        <v>89</v>
      </c>
      <c r="I4" s="14" t="s">
        <v>48</v>
      </c>
      <c r="J4" s="3">
        <f t="shared" si="0"/>
        <v>18</v>
      </c>
      <c r="K4" s="4">
        <v>1.0671296296296297E-2</v>
      </c>
      <c r="L4" s="5">
        <v>5.1273148148148146E-3</v>
      </c>
      <c r="M4" s="5">
        <v>8.3449074074074085E-3</v>
      </c>
      <c r="N4" s="5">
        <v>8.3564814814814804E-3</v>
      </c>
      <c r="O4" s="5">
        <v>8.2986111111111108E-3</v>
      </c>
      <c r="P4" s="5">
        <v>8.3333333333333332E-3</v>
      </c>
      <c r="Q4" s="5">
        <v>8.6226851851851846E-3</v>
      </c>
      <c r="R4" s="5">
        <v>8.3449074074074085E-3</v>
      </c>
      <c r="S4" s="5">
        <v>8.4490740740740741E-3</v>
      </c>
      <c r="T4" s="5">
        <v>8.2754629629629619E-3</v>
      </c>
      <c r="U4" s="5">
        <v>8.3333333333333332E-3</v>
      </c>
      <c r="V4" s="5">
        <v>8.4606481481481494E-3</v>
      </c>
      <c r="W4" s="5">
        <v>8.3796296296296292E-3</v>
      </c>
      <c r="X4" s="5">
        <v>8.5763888888888886E-3</v>
      </c>
      <c r="Y4" s="5">
        <v>8.7499999999999991E-3</v>
      </c>
      <c r="Z4" s="5">
        <v>8.7152777777777784E-3</v>
      </c>
      <c r="AA4" s="5">
        <v>8.7037037037037031E-3</v>
      </c>
      <c r="AB4" s="5">
        <v>8.9930555555555545E-3</v>
      </c>
      <c r="AC4" s="10">
        <v>0.1517361111111111</v>
      </c>
      <c r="AD4" s="10">
        <v>0.50995370370370363</v>
      </c>
    </row>
    <row r="5" spans="1:44" x14ac:dyDescent="0.25">
      <c r="A5" s="22">
        <v>4</v>
      </c>
      <c r="B5" s="22" t="s">
        <v>193</v>
      </c>
      <c r="C5" s="3">
        <v>20</v>
      </c>
      <c r="D5" s="14" t="s">
        <v>74</v>
      </c>
      <c r="E5" s="14" t="s">
        <v>75</v>
      </c>
      <c r="F5" s="14" t="s">
        <v>76</v>
      </c>
      <c r="G5" s="14" t="s">
        <v>77</v>
      </c>
      <c r="H5" s="14" t="s">
        <v>78</v>
      </c>
      <c r="I5" s="14" t="s">
        <v>26</v>
      </c>
      <c r="J5" s="3">
        <f t="shared" si="0"/>
        <v>18</v>
      </c>
      <c r="K5" s="4">
        <v>7.951388888888888E-3</v>
      </c>
      <c r="L5" s="4">
        <v>7.951388888888888E-3</v>
      </c>
      <c r="M5" s="5">
        <v>8.2638888888888883E-3</v>
      </c>
      <c r="N5" s="5">
        <v>8.4606481481481494E-3</v>
      </c>
      <c r="O5" s="5">
        <v>8.1481481481481474E-3</v>
      </c>
      <c r="P5" s="5">
        <v>8.4027777777777781E-3</v>
      </c>
      <c r="Q5" s="5">
        <v>8.4143518518518517E-3</v>
      </c>
      <c r="R5" s="5">
        <v>8.5416666666666679E-3</v>
      </c>
      <c r="S5" s="5">
        <v>8.3217592592592596E-3</v>
      </c>
      <c r="T5" s="5">
        <v>8.564814814814815E-3</v>
      </c>
      <c r="U5" s="5">
        <v>8.6805555555555559E-3</v>
      </c>
      <c r="V5" s="5">
        <v>8.6458333333333335E-3</v>
      </c>
      <c r="W5" s="5">
        <v>8.9583333333333338E-3</v>
      </c>
      <c r="X5" s="5">
        <v>8.5763888888888886E-3</v>
      </c>
      <c r="Y5" s="5">
        <v>8.3912037037037045E-3</v>
      </c>
      <c r="Z5" s="5">
        <v>8.518518518518519E-3</v>
      </c>
      <c r="AA5" s="5">
        <v>9.2013888888888892E-3</v>
      </c>
      <c r="AB5" s="5">
        <v>8.5300925925925926E-3</v>
      </c>
      <c r="AC5" s="10">
        <v>0.15252314814814813</v>
      </c>
      <c r="AD5" s="10">
        <v>0.51074074074074072</v>
      </c>
    </row>
    <row r="6" spans="1:44" x14ac:dyDescent="0.25">
      <c r="A6" s="22">
        <v>5</v>
      </c>
      <c r="B6" s="22" t="s">
        <v>194</v>
      </c>
      <c r="C6" s="3">
        <v>43</v>
      </c>
      <c r="D6" s="14" t="s">
        <v>119</v>
      </c>
      <c r="E6" s="14" t="s">
        <v>120</v>
      </c>
      <c r="F6" s="14" t="s">
        <v>26</v>
      </c>
      <c r="G6" s="14" t="s">
        <v>116</v>
      </c>
      <c r="H6" s="14" t="s">
        <v>117</v>
      </c>
      <c r="I6" s="14" t="s">
        <v>26</v>
      </c>
      <c r="J6" s="3">
        <f t="shared" si="0"/>
        <v>18</v>
      </c>
      <c r="K6" s="4">
        <v>7.9629629629629634E-3</v>
      </c>
      <c r="L6" s="5">
        <v>7.8125E-3</v>
      </c>
      <c r="M6" s="5">
        <v>8.3101851851851861E-3</v>
      </c>
      <c r="N6" s="5">
        <v>8.1828703703703699E-3</v>
      </c>
      <c r="O6" s="5">
        <v>8.4027777777777781E-3</v>
      </c>
      <c r="P6" s="5">
        <v>8.564814814814815E-3</v>
      </c>
      <c r="Q6" s="5">
        <v>8.2870370370370372E-3</v>
      </c>
      <c r="R6" s="5">
        <v>8.4837962962962966E-3</v>
      </c>
      <c r="S6" s="5">
        <v>8.3217592592592596E-3</v>
      </c>
      <c r="T6" s="5">
        <v>8.5416666666666679E-3</v>
      </c>
      <c r="U6" s="5">
        <v>8.3449074074074085E-3</v>
      </c>
      <c r="V6" s="5">
        <v>8.4722222222222213E-3</v>
      </c>
      <c r="W6" s="5">
        <v>8.5416666666666679E-3</v>
      </c>
      <c r="X6" s="5">
        <v>8.518518518518519E-3</v>
      </c>
      <c r="Y6" s="5">
        <v>9.0509259259259258E-3</v>
      </c>
      <c r="Z6" s="5">
        <v>9.0624999999999994E-3</v>
      </c>
      <c r="AA6" s="5">
        <v>8.9351851851851866E-3</v>
      </c>
      <c r="AB6" s="5">
        <v>8.8541666666666664E-3</v>
      </c>
      <c r="AC6" s="10">
        <v>0.15265046296296297</v>
      </c>
      <c r="AD6" s="10">
        <v>0.51086805555555559</v>
      </c>
    </row>
    <row r="7" spans="1:44" x14ac:dyDescent="0.25">
      <c r="A7" s="22">
        <v>6</v>
      </c>
      <c r="B7" s="22" t="s">
        <v>193</v>
      </c>
      <c r="C7" s="3">
        <v>28</v>
      </c>
      <c r="D7" s="14" t="s">
        <v>102</v>
      </c>
      <c r="E7" s="14" t="s">
        <v>103</v>
      </c>
      <c r="F7" s="14" t="s">
        <v>99</v>
      </c>
      <c r="G7" s="14" t="s">
        <v>102</v>
      </c>
      <c r="H7" s="14" t="s">
        <v>104</v>
      </c>
      <c r="I7" s="14" t="s">
        <v>99</v>
      </c>
      <c r="J7" s="3">
        <f t="shared" si="0"/>
        <v>18</v>
      </c>
      <c r="K7" s="4">
        <v>7.3611111111111108E-3</v>
      </c>
      <c r="L7" s="5">
        <v>8.3912037037037045E-3</v>
      </c>
      <c r="M7" s="5">
        <v>8.1828703703703699E-3</v>
      </c>
      <c r="N7" s="5">
        <v>8.5416666666666679E-3</v>
      </c>
      <c r="O7" s="5">
        <v>8.4027777777777781E-3</v>
      </c>
      <c r="P7" s="5">
        <v>8.726851851851852E-3</v>
      </c>
      <c r="Q7" s="5">
        <v>8.7615740740740744E-3</v>
      </c>
      <c r="R7" s="5">
        <v>8.9814814814814809E-3</v>
      </c>
      <c r="S7" s="5">
        <v>8.611111111111111E-3</v>
      </c>
      <c r="T7" s="5">
        <v>8.773148148148148E-3</v>
      </c>
      <c r="U7" s="5">
        <v>8.8773148148148153E-3</v>
      </c>
      <c r="V7" s="5">
        <v>8.7384259259259255E-3</v>
      </c>
      <c r="W7" s="5">
        <v>8.773148148148148E-3</v>
      </c>
      <c r="X7" s="5">
        <v>8.7037037037037031E-3</v>
      </c>
      <c r="Y7" s="5">
        <v>8.6574074074074071E-3</v>
      </c>
      <c r="Z7" s="5">
        <v>8.9930555555555545E-3</v>
      </c>
      <c r="AA7" s="5">
        <v>8.7847222222222233E-3</v>
      </c>
      <c r="AB7" s="5">
        <v>9.1435185185185178E-3</v>
      </c>
      <c r="AC7" s="10">
        <v>0.15540509259259258</v>
      </c>
      <c r="AD7" s="10">
        <v>0.51362268518518517</v>
      </c>
    </row>
    <row r="8" spans="1:44" x14ac:dyDescent="0.25">
      <c r="A8" s="22">
        <v>7</v>
      </c>
      <c r="B8" s="22" t="s">
        <v>192</v>
      </c>
      <c r="C8" s="3">
        <v>16</v>
      </c>
      <c r="D8" s="14" t="s">
        <v>63</v>
      </c>
      <c r="E8" s="14" t="s">
        <v>64</v>
      </c>
      <c r="F8" s="14" t="s">
        <v>31</v>
      </c>
      <c r="G8" s="14" t="s">
        <v>65</v>
      </c>
      <c r="H8" s="14" t="s">
        <v>66</v>
      </c>
      <c r="I8" s="14" t="s">
        <v>31</v>
      </c>
      <c r="J8" s="3">
        <f t="shared" si="0"/>
        <v>18</v>
      </c>
      <c r="K8" s="4">
        <v>7.6273148148148151E-3</v>
      </c>
      <c r="L8" s="5">
        <v>8.8310185185185176E-3</v>
      </c>
      <c r="M8" s="5">
        <v>8.6458333333333335E-3</v>
      </c>
      <c r="N8" s="5">
        <v>8.5995370370370357E-3</v>
      </c>
      <c r="O8" s="5">
        <v>8.7037037037037031E-3</v>
      </c>
      <c r="P8" s="5">
        <v>8.6226851851851846E-3</v>
      </c>
      <c r="Q8" s="5">
        <v>8.6805555555555559E-3</v>
      </c>
      <c r="R8" s="5">
        <v>8.4606481481481494E-3</v>
      </c>
      <c r="S8" s="5">
        <v>8.4722222222222213E-3</v>
      </c>
      <c r="T8" s="5">
        <v>8.6458333333333335E-3</v>
      </c>
      <c r="U8" s="5">
        <v>8.5416666666666679E-3</v>
      </c>
      <c r="V8" s="5">
        <v>8.3680555555555557E-3</v>
      </c>
      <c r="W8" s="5">
        <v>8.9467592592592585E-3</v>
      </c>
      <c r="X8" s="5">
        <v>8.6458333333333335E-3</v>
      </c>
      <c r="Y8" s="5">
        <v>8.726851851851852E-3</v>
      </c>
      <c r="Z8" s="5">
        <v>8.9814814814814809E-3</v>
      </c>
      <c r="AA8" s="5">
        <v>8.7962962962962968E-3</v>
      </c>
      <c r="AB8" s="5">
        <v>9.2476851851851852E-3</v>
      </c>
      <c r="AC8" s="10">
        <v>0.15554398148148152</v>
      </c>
      <c r="AD8" s="10">
        <v>0.51376157407407408</v>
      </c>
    </row>
    <row r="9" spans="1:44" x14ac:dyDescent="0.25">
      <c r="A9" s="22">
        <v>8</v>
      </c>
      <c r="B9" s="22" t="s">
        <v>194</v>
      </c>
      <c r="C9" s="3">
        <v>48</v>
      </c>
      <c r="D9" s="14" t="s">
        <v>134</v>
      </c>
      <c r="E9" s="14" t="s">
        <v>122</v>
      </c>
      <c r="F9" s="14" t="s">
        <v>56</v>
      </c>
      <c r="G9" s="14" t="s">
        <v>135</v>
      </c>
      <c r="H9" s="14" t="s">
        <v>136</v>
      </c>
      <c r="I9" s="14" t="s">
        <v>48</v>
      </c>
      <c r="J9" s="3">
        <f t="shared" si="0"/>
        <v>18</v>
      </c>
      <c r="K9" s="4">
        <v>7.7083333333333335E-3</v>
      </c>
      <c r="L9" s="5">
        <v>8.8773148148148153E-3</v>
      </c>
      <c r="M9" s="5">
        <v>8.4837962962962966E-3</v>
      </c>
      <c r="N9" s="5">
        <v>8.6805555555555559E-3</v>
      </c>
      <c r="O9" s="5">
        <v>8.8773148148148153E-3</v>
      </c>
      <c r="P9" s="5">
        <v>8.7152777777777784E-3</v>
      </c>
      <c r="Q9" s="5">
        <v>8.7037037037037031E-3</v>
      </c>
      <c r="R9" s="5">
        <v>8.6921296296296312E-3</v>
      </c>
      <c r="S9" s="5">
        <v>8.6921296296296312E-3</v>
      </c>
      <c r="T9" s="5">
        <v>8.7962962962962968E-3</v>
      </c>
      <c r="U9" s="5">
        <v>9.0393518518518522E-3</v>
      </c>
      <c r="V9" s="5">
        <v>9.0046296296296298E-3</v>
      </c>
      <c r="W9" s="5">
        <v>8.9814814814814809E-3</v>
      </c>
      <c r="X9" s="5">
        <v>8.9814814814814809E-3</v>
      </c>
      <c r="Y9" s="5">
        <v>9.0393518518518522E-3</v>
      </c>
      <c r="Z9" s="5">
        <v>8.9351851851851866E-3</v>
      </c>
      <c r="AA9" s="5">
        <v>9.0624999999999994E-3</v>
      </c>
      <c r="AB9" s="5">
        <v>8.726851851851852E-3</v>
      </c>
      <c r="AC9" s="10">
        <v>0.1579976851851852</v>
      </c>
      <c r="AD9" s="10">
        <v>0.51621527777777776</v>
      </c>
    </row>
    <row r="10" spans="1:44" x14ac:dyDescent="0.25">
      <c r="A10" s="22">
        <v>9</v>
      </c>
      <c r="B10" s="22" t="s">
        <v>195</v>
      </c>
      <c r="C10" s="3">
        <v>60</v>
      </c>
      <c r="D10" s="14" t="s">
        <v>154</v>
      </c>
      <c r="E10" s="14" t="s">
        <v>155</v>
      </c>
      <c r="F10" s="14" t="s">
        <v>48</v>
      </c>
      <c r="G10" s="14"/>
      <c r="H10" s="14"/>
      <c r="I10" s="14"/>
      <c r="J10" s="3">
        <f t="shared" si="0"/>
        <v>17</v>
      </c>
      <c r="K10" s="4">
        <v>7.905092592592592E-3</v>
      </c>
      <c r="L10" s="5">
        <v>8.7615740740740744E-3</v>
      </c>
      <c r="M10" s="5">
        <v>8.773148148148148E-3</v>
      </c>
      <c r="N10" s="5">
        <v>8.9236111111111113E-3</v>
      </c>
      <c r="O10" s="5">
        <v>8.9814814814814809E-3</v>
      </c>
      <c r="P10" s="5">
        <v>9.7222222222222224E-3</v>
      </c>
      <c r="Q10" s="5">
        <v>8.9351851851851866E-3</v>
      </c>
      <c r="R10" s="5">
        <v>8.9351851851851866E-3</v>
      </c>
      <c r="S10" s="5">
        <v>8.8541666666666664E-3</v>
      </c>
      <c r="T10" s="5">
        <v>8.8657407407407417E-3</v>
      </c>
      <c r="U10" s="5">
        <v>8.8425925925925911E-3</v>
      </c>
      <c r="V10" s="5">
        <v>8.8541666666666664E-3</v>
      </c>
      <c r="W10" s="5">
        <v>9.0509259259259258E-3</v>
      </c>
      <c r="X10" s="5">
        <v>8.9467592592592585E-3</v>
      </c>
      <c r="Y10" s="5">
        <v>9.4907407407407406E-3</v>
      </c>
      <c r="Z10" s="5">
        <v>8.9699074074074073E-3</v>
      </c>
      <c r="AA10" s="5">
        <v>9.2245370370370363E-3</v>
      </c>
      <c r="AB10" s="5"/>
      <c r="AC10" s="10">
        <v>0.15203703703703705</v>
      </c>
      <c r="AD10" s="10">
        <v>0.51025462962962964</v>
      </c>
    </row>
    <row r="11" spans="1:44" x14ac:dyDescent="0.25">
      <c r="A11" s="22">
        <v>10</v>
      </c>
      <c r="B11" s="22" t="s">
        <v>194</v>
      </c>
      <c r="C11" s="3">
        <v>55</v>
      </c>
      <c r="D11" s="14" t="s">
        <v>147</v>
      </c>
      <c r="E11" s="14" t="s">
        <v>148</v>
      </c>
      <c r="F11" s="14" t="s">
        <v>44</v>
      </c>
      <c r="G11" s="14" t="s">
        <v>149</v>
      </c>
      <c r="H11" s="14" t="s">
        <v>150</v>
      </c>
      <c r="I11" s="14" t="s">
        <v>44</v>
      </c>
      <c r="J11" s="3">
        <f t="shared" si="0"/>
        <v>17</v>
      </c>
      <c r="K11" s="4">
        <v>8.2696759259259251E-3</v>
      </c>
      <c r="L11" s="4">
        <v>8.2696759259259251E-3</v>
      </c>
      <c r="M11" s="5">
        <v>8.5069444444444437E-3</v>
      </c>
      <c r="N11" s="5">
        <v>8.9351851851851866E-3</v>
      </c>
      <c r="O11" s="5">
        <v>8.518518518518519E-3</v>
      </c>
      <c r="P11" s="5">
        <v>8.8773148148148153E-3</v>
      </c>
      <c r="Q11" s="5">
        <v>8.6921296296296312E-3</v>
      </c>
      <c r="R11" s="5">
        <v>8.8657407407407417E-3</v>
      </c>
      <c r="S11" s="5">
        <v>8.7152777777777784E-3</v>
      </c>
      <c r="T11" s="5">
        <v>9.0509259259259258E-3</v>
      </c>
      <c r="U11" s="5">
        <v>8.8425925925925911E-3</v>
      </c>
      <c r="V11" s="5">
        <v>9.1782407407407403E-3</v>
      </c>
      <c r="W11" s="5">
        <v>9.0740740740740729E-3</v>
      </c>
      <c r="X11" s="5">
        <v>1.0081018518518519E-2</v>
      </c>
      <c r="Y11" s="5">
        <v>9.479166666666667E-3</v>
      </c>
      <c r="Z11" s="5">
        <v>9.525462962962963E-3</v>
      </c>
      <c r="AA11" s="5">
        <v>9.3171296296296283E-3</v>
      </c>
      <c r="AB11" s="5"/>
      <c r="AC11" s="10">
        <v>0.15219907407407407</v>
      </c>
      <c r="AD11" s="10">
        <v>0.51041666666666663</v>
      </c>
    </row>
    <row r="12" spans="1:44" x14ac:dyDescent="0.25">
      <c r="A12" s="22">
        <v>11</v>
      </c>
      <c r="B12" s="22" t="s">
        <v>193</v>
      </c>
      <c r="C12" s="3">
        <v>27</v>
      </c>
      <c r="D12" s="14" t="s">
        <v>98</v>
      </c>
      <c r="E12" s="14" t="s">
        <v>75</v>
      </c>
      <c r="F12" s="14" t="s">
        <v>99</v>
      </c>
      <c r="G12" s="14" t="s">
        <v>100</v>
      </c>
      <c r="H12" s="14" t="s">
        <v>101</v>
      </c>
      <c r="I12" s="14" t="s">
        <v>99</v>
      </c>
      <c r="J12" s="3">
        <f t="shared" si="0"/>
        <v>17</v>
      </c>
      <c r="K12" s="4">
        <v>7.9745370370370369E-3</v>
      </c>
      <c r="L12" s="4">
        <v>7.9745370370370369E-3</v>
      </c>
      <c r="M12" s="5">
        <v>8.4722222222222213E-3</v>
      </c>
      <c r="N12" s="5">
        <v>8.9699074074074073E-3</v>
      </c>
      <c r="O12" s="5">
        <v>8.7847222222222233E-3</v>
      </c>
      <c r="P12" s="5">
        <v>8.9120370370370378E-3</v>
      </c>
      <c r="Q12" s="5">
        <v>8.564814814814815E-3</v>
      </c>
      <c r="R12" s="5">
        <v>8.6574074074074071E-3</v>
      </c>
      <c r="S12" s="5">
        <v>8.6689814814814806E-3</v>
      </c>
      <c r="T12" s="5">
        <v>9.5949074074074079E-3</v>
      </c>
      <c r="U12" s="5">
        <v>9.0393518518518522E-3</v>
      </c>
      <c r="V12" s="5">
        <v>9.7685185185185184E-3</v>
      </c>
      <c r="W12" s="5">
        <v>9.3518518518518525E-3</v>
      </c>
      <c r="X12" s="5">
        <v>1.0081018518518519E-2</v>
      </c>
      <c r="Y12" s="5">
        <v>8.9699074074074073E-3</v>
      </c>
      <c r="Z12" s="5">
        <v>9.9189814814814817E-3</v>
      </c>
      <c r="AA12" s="5">
        <v>9.0162037037037034E-3</v>
      </c>
      <c r="AB12" s="5"/>
      <c r="AC12" s="10">
        <v>0.15271990740740743</v>
      </c>
      <c r="AD12" s="10">
        <v>0.51093750000000004</v>
      </c>
    </row>
    <row r="13" spans="1:44" x14ac:dyDescent="0.25">
      <c r="A13" s="22">
        <v>12</v>
      </c>
      <c r="B13" s="22" t="s">
        <v>196</v>
      </c>
      <c r="C13" s="3">
        <v>72</v>
      </c>
      <c r="D13" s="14" t="s">
        <v>170</v>
      </c>
      <c r="E13" s="14" t="s">
        <v>171</v>
      </c>
      <c r="F13" s="14" t="s">
        <v>172</v>
      </c>
      <c r="G13" s="14" t="s">
        <v>173</v>
      </c>
      <c r="H13" s="14" t="s">
        <v>174</v>
      </c>
      <c r="I13" s="14" t="s">
        <v>115</v>
      </c>
      <c r="J13" s="3">
        <f t="shared" si="0"/>
        <v>17</v>
      </c>
      <c r="K13" s="4">
        <v>8.5300925925925926E-3</v>
      </c>
      <c r="L13" s="13">
        <v>8.5300925925925926E-3</v>
      </c>
      <c r="M13" s="5">
        <v>8.4375000000000006E-3</v>
      </c>
      <c r="N13" s="5">
        <v>9.9537037037037042E-3</v>
      </c>
      <c r="O13" s="5">
        <v>8.6226851851851846E-3</v>
      </c>
      <c r="P13" s="5">
        <v>9.6990740740740735E-3</v>
      </c>
      <c r="Q13" s="5">
        <v>8.4027777777777781E-3</v>
      </c>
      <c r="R13" s="5">
        <v>9.8379629629629633E-3</v>
      </c>
      <c r="S13" s="5">
        <v>8.5300925925925926E-3</v>
      </c>
      <c r="T13" s="5">
        <v>8.5995370370370357E-3</v>
      </c>
      <c r="U13" s="5">
        <v>9.9768518518518531E-3</v>
      </c>
      <c r="V13" s="5">
        <v>8.7152777777777784E-3</v>
      </c>
      <c r="W13" s="5">
        <v>9.8958333333333329E-3</v>
      </c>
      <c r="X13" s="5">
        <v>8.4953703703703701E-3</v>
      </c>
      <c r="Y13" s="5">
        <v>9.9305555555555553E-3</v>
      </c>
      <c r="Z13" s="5">
        <v>9.0162037037037034E-3</v>
      </c>
      <c r="AA13" s="5">
        <v>9.9768518518518531E-3</v>
      </c>
      <c r="AB13" s="5"/>
      <c r="AC13" s="10">
        <v>0.15515046296296295</v>
      </c>
      <c r="AD13" s="10">
        <v>0.51336805555555554</v>
      </c>
    </row>
    <row r="14" spans="1:44" x14ac:dyDescent="0.25">
      <c r="A14" s="22">
        <v>13</v>
      </c>
      <c r="B14" s="22" t="s">
        <v>194</v>
      </c>
      <c r="C14" s="3">
        <v>45</v>
      </c>
      <c r="D14" s="14" t="s">
        <v>125</v>
      </c>
      <c r="E14" s="14" t="s">
        <v>104</v>
      </c>
      <c r="F14" s="14" t="s">
        <v>76</v>
      </c>
      <c r="G14" s="14" t="s">
        <v>126</v>
      </c>
      <c r="H14" s="14" t="s">
        <v>84</v>
      </c>
      <c r="I14" s="14" t="s">
        <v>76</v>
      </c>
      <c r="J14" s="3">
        <f t="shared" si="0"/>
        <v>17</v>
      </c>
      <c r="K14" s="4">
        <v>8.0439814814814818E-3</v>
      </c>
      <c r="L14" s="5">
        <v>9.0624999999999994E-3</v>
      </c>
      <c r="M14" s="5">
        <v>9.1087962962962971E-3</v>
      </c>
      <c r="N14" s="5">
        <v>9.0162037037037034E-3</v>
      </c>
      <c r="O14" s="5">
        <v>9.1435185185185178E-3</v>
      </c>
      <c r="P14" s="5">
        <v>9.1898148148148139E-3</v>
      </c>
      <c r="Q14" s="5">
        <v>9.3055555555555548E-3</v>
      </c>
      <c r="R14" s="5">
        <v>9.3634259259259261E-3</v>
      </c>
      <c r="S14" s="5">
        <v>9.1898148148148139E-3</v>
      </c>
      <c r="T14" s="5">
        <v>9.3171296296296283E-3</v>
      </c>
      <c r="U14" s="5">
        <v>8.9583333333333338E-3</v>
      </c>
      <c r="V14" s="5">
        <v>9.4212962962962957E-3</v>
      </c>
      <c r="W14" s="5">
        <v>8.773148148148148E-3</v>
      </c>
      <c r="X14" s="5">
        <v>9.5370370370370366E-3</v>
      </c>
      <c r="Y14" s="5">
        <v>9.4212962962962957E-3</v>
      </c>
      <c r="Z14" s="5">
        <v>9.386574074074075E-3</v>
      </c>
      <c r="AA14" s="5">
        <v>9.0740740740740729E-3</v>
      </c>
      <c r="AB14" s="5"/>
      <c r="AC14" s="10">
        <v>0.15531249999999996</v>
      </c>
      <c r="AD14" s="10">
        <v>0.51353009259259252</v>
      </c>
    </row>
    <row r="15" spans="1:44" x14ac:dyDescent="0.25">
      <c r="A15" s="22">
        <v>14</v>
      </c>
      <c r="B15" s="22" t="s">
        <v>194</v>
      </c>
      <c r="C15" s="3">
        <v>42</v>
      </c>
      <c r="D15" s="14" t="s">
        <v>113</v>
      </c>
      <c r="E15" s="14" t="s">
        <v>114</v>
      </c>
      <c r="F15" s="14" t="s">
        <v>115</v>
      </c>
      <c r="G15" s="14" t="s">
        <v>118</v>
      </c>
      <c r="H15" s="14" t="s">
        <v>84</v>
      </c>
      <c r="I15" s="14" t="s">
        <v>115</v>
      </c>
      <c r="J15" s="3">
        <f t="shared" si="0"/>
        <v>17</v>
      </c>
      <c r="K15" s="4">
        <v>7.8472222222222224E-3</v>
      </c>
      <c r="L15" s="5">
        <v>9.4444444444444445E-3</v>
      </c>
      <c r="M15" s="5">
        <v>8.8888888888888889E-3</v>
      </c>
      <c r="N15" s="5">
        <v>9.5370370370370366E-3</v>
      </c>
      <c r="O15" s="5">
        <v>8.9351851851851866E-3</v>
      </c>
      <c r="P15" s="5">
        <v>9.6527777777777775E-3</v>
      </c>
      <c r="Q15" s="5">
        <v>8.8888888888888889E-3</v>
      </c>
      <c r="R15" s="5">
        <v>9.4212962962962957E-3</v>
      </c>
      <c r="S15" s="5">
        <v>8.9351851851851866E-3</v>
      </c>
      <c r="T15" s="5">
        <v>9.7337962962962977E-3</v>
      </c>
      <c r="U15" s="5">
        <v>9.0277777777777787E-3</v>
      </c>
      <c r="V15" s="5">
        <v>9.618055555555555E-3</v>
      </c>
      <c r="W15" s="5">
        <v>9.0856481481481483E-3</v>
      </c>
      <c r="X15" s="5">
        <v>9.8842592592592576E-3</v>
      </c>
      <c r="Y15" s="5">
        <v>9.0856481481481483E-3</v>
      </c>
      <c r="Z15" s="10">
        <v>9.9421296296296306E-3</v>
      </c>
      <c r="AA15" s="5">
        <v>9.1319444444444443E-3</v>
      </c>
      <c r="AB15" s="11"/>
      <c r="AC15" s="10">
        <v>0.15706018518518516</v>
      </c>
      <c r="AD15" s="10">
        <v>0.51527777777777772</v>
      </c>
    </row>
    <row r="16" spans="1:44" x14ac:dyDescent="0.25">
      <c r="A16" s="22">
        <v>15</v>
      </c>
      <c r="B16" s="22" t="s">
        <v>194</v>
      </c>
      <c r="C16" s="3">
        <v>44</v>
      </c>
      <c r="D16" s="14" t="s">
        <v>121</v>
      </c>
      <c r="E16" s="14" t="s">
        <v>122</v>
      </c>
      <c r="F16" s="14" t="s">
        <v>48</v>
      </c>
      <c r="G16" s="14" t="s">
        <v>123</v>
      </c>
      <c r="H16" s="14" t="s">
        <v>124</v>
      </c>
      <c r="I16" s="14" t="s">
        <v>48</v>
      </c>
      <c r="J16" s="3">
        <f t="shared" si="0"/>
        <v>17</v>
      </c>
      <c r="K16" s="4">
        <v>8.0671296296296307E-3</v>
      </c>
      <c r="L16" s="5">
        <v>9.1666666666666667E-3</v>
      </c>
      <c r="M16" s="5">
        <v>9.0740740740740729E-3</v>
      </c>
      <c r="N16" s="5">
        <v>9.3402777777777772E-3</v>
      </c>
      <c r="O16" s="5">
        <v>9.2824074074074076E-3</v>
      </c>
      <c r="P16" s="5">
        <v>9.2013888888888892E-3</v>
      </c>
      <c r="Q16" s="5">
        <v>9.0740740740740729E-3</v>
      </c>
      <c r="R16" s="5">
        <v>9.3171296296296283E-3</v>
      </c>
      <c r="S16" s="5">
        <v>9.3634259259259261E-3</v>
      </c>
      <c r="T16" s="5">
        <v>9.4560185185185181E-3</v>
      </c>
      <c r="U16" s="5">
        <v>9.2939814814814812E-3</v>
      </c>
      <c r="V16" s="5">
        <v>9.618055555555555E-3</v>
      </c>
      <c r="W16" s="5">
        <v>9.3981481481481485E-3</v>
      </c>
      <c r="X16" s="5">
        <v>9.4444444444444445E-3</v>
      </c>
      <c r="Y16" s="5">
        <v>9.3055555555555548E-3</v>
      </c>
      <c r="Z16" s="5">
        <v>9.8263888888888897E-3</v>
      </c>
      <c r="AA16" s="5">
        <v>9.5949074074074079E-3</v>
      </c>
      <c r="AB16" s="5"/>
      <c r="AC16" s="10">
        <v>0.15782407407407412</v>
      </c>
      <c r="AD16" s="10">
        <v>0.51604166666666673</v>
      </c>
    </row>
    <row r="17" spans="1:30" x14ac:dyDescent="0.25">
      <c r="A17" s="22">
        <v>16</v>
      </c>
      <c r="B17" s="22" t="s">
        <v>193</v>
      </c>
      <c r="C17" s="3">
        <v>26</v>
      </c>
      <c r="D17" s="14" t="s">
        <v>94</v>
      </c>
      <c r="E17" s="14" t="s">
        <v>75</v>
      </c>
      <c r="F17" s="14" t="s">
        <v>95</v>
      </c>
      <c r="G17" s="14" t="s">
        <v>96</v>
      </c>
      <c r="H17" s="14" t="s">
        <v>97</v>
      </c>
      <c r="I17" s="14" t="s">
        <v>95</v>
      </c>
      <c r="J17" s="3">
        <f t="shared" si="0"/>
        <v>17</v>
      </c>
      <c r="K17" s="4">
        <v>1.5821759259259261E-2</v>
      </c>
      <c r="L17" s="5">
        <v>8.3101851851851861E-3</v>
      </c>
      <c r="M17" s="5">
        <v>8.5069444444444437E-3</v>
      </c>
      <c r="N17" s="5">
        <v>8.6921296296296312E-3</v>
      </c>
      <c r="O17" s="5">
        <v>8.9004629629629625E-3</v>
      </c>
      <c r="P17" s="5">
        <v>8.8310185185185176E-3</v>
      </c>
      <c r="Q17" s="5">
        <v>9.0046296296296298E-3</v>
      </c>
      <c r="R17" s="5">
        <v>8.7615740740740744E-3</v>
      </c>
      <c r="S17" s="5">
        <v>8.8310185185185176E-3</v>
      </c>
      <c r="T17" s="5">
        <v>8.8310185185185176E-3</v>
      </c>
      <c r="U17" s="5">
        <v>8.9930555555555545E-3</v>
      </c>
      <c r="V17" s="5">
        <v>8.9351851851851866E-3</v>
      </c>
      <c r="W17" s="5">
        <v>8.9699074074074073E-3</v>
      </c>
      <c r="X17" s="5">
        <v>9.1435185185185178E-3</v>
      </c>
      <c r="Y17" s="5">
        <v>9.2013888888888892E-3</v>
      </c>
      <c r="Z17" s="5">
        <v>9.1898148148148139E-3</v>
      </c>
      <c r="AA17" s="5">
        <v>9.0509259259259258E-3</v>
      </c>
      <c r="AB17" s="5"/>
      <c r="AC17" s="10">
        <v>0.15797453703703704</v>
      </c>
      <c r="AD17" s="10">
        <v>0.51619212962962957</v>
      </c>
    </row>
    <row r="18" spans="1:30" x14ac:dyDescent="0.25">
      <c r="A18" s="22">
        <v>17</v>
      </c>
      <c r="B18" s="22" t="s">
        <v>196</v>
      </c>
      <c r="C18" s="3">
        <v>73</v>
      </c>
      <c r="D18" s="14" t="s">
        <v>175</v>
      </c>
      <c r="E18" s="14" t="s">
        <v>161</v>
      </c>
      <c r="F18" s="14" t="s">
        <v>176</v>
      </c>
      <c r="G18" s="14" t="s">
        <v>177</v>
      </c>
      <c r="H18" s="14" t="s">
        <v>178</v>
      </c>
      <c r="I18" s="14" t="s">
        <v>176</v>
      </c>
      <c r="J18" s="3">
        <f t="shared" si="0"/>
        <v>17</v>
      </c>
      <c r="K18" s="4">
        <v>7.5347222222222213E-3</v>
      </c>
      <c r="L18" s="5">
        <v>1.0231481481481482E-2</v>
      </c>
      <c r="M18" s="5">
        <v>8.4722222222222213E-3</v>
      </c>
      <c r="N18" s="5">
        <v>9.8958333333333329E-3</v>
      </c>
      <c r="O18" s="5">
        <v>8.4490740740740741E-3</v>
      </c>
      <c r="P18" s="5">
        <v>8.9351851851851866E-3</v>
      </c>
      <c r="Q18" s="5">
        <v>1.0127314814814815E-2</v>
      </c>
      <c r="R18" s="5">
        <v>8.773148148148148E-3</v>
      </c>
      <c r="S18" s="5">
        <v>1.019675925925926E-2</v>
      </c>
      <c r="T18" s="5">
        <v>8.611111111111111E-3</v>
      </c>
      <c r="U18" s="5">
        <v>1.037037037037037E-2</v>
      </c>
      <c r="V18" s="5">
        <v>8.9351851851851866E-3</v>
      </c>
      <c r="W18" s="5">
        <v>8.9814814814814809E-3</v>
      </c>
      <c r="X18" s="5">
        <v>1.042824074074074E-2</v>
      </c>
      <c r="Y18" s="5">
        <v>9.2129629629629627E-3</v>
      </c>
      <c r="Z18" s="5">
        <v>1.0833333333333334E-2</v>
      </c>
      <c r="AA18" s="5">
        <v>9.6064814814814815E-3</v>
      </c>
      <c r="AB18" s="5"/>
      <c r="AC18" s="10">
        <v>0.15959490740740742</v>
      </c>
      <c r="AD18" s="10">
        <v>0.51781250000000001</v>
      </c>
    </row>
    <row r="19" spans="1:30" x14ac:dyDescent="0.25">
      <c r="A19" s="22">
        <v>18</v>
      </c>
      <c r="B19" s="22" t="s">
        <v>195</v>
      </c>
      <c r="C19" s="3">
        <v>63</v>
      </c>
      <c r="D19" s="14" t="s">
        <v>160</v>
      </c>
      <c r="E19" s="14" t="s">
        <v>161</v>
      </c>
      <c r="F19" s="14" t="s">
        <v>162</v>
      </c>
      <c r="G19" s="14"/>
      <c r="H19" s="14"/>
      <c r="I19" s="14"/>
      <c r="J19" s="3">
        <f t="shared" si="0"/>
        <v>17</v>
      </c>
      <c r="K19" s="4">
        <v>8.4606481481481494E-3</v>
      </c>
      <c r="L19" s="4">
        <v>8.4606481481481494E-3</v>
      </c>
      <c r="M19" s="5">
        <v>9.2129629629629627E-3</v>
      </c>
      <c r="N19" s="5">
        <v>9.1782407407407403E-3</v>
      </c>
      <c r="O19" s="5">
        <v>9.3981481481481485E-3</v>
      </c>
      <c r="P19" s="5">
        <v>9.479166666666667E-3</v>
      </c>
      <c r="Q19" s="5">
        <v>9.2013888888888892E-3</v>
      </c>
      <c r="R19" s="5">
        <v>9.5023148148148159E-3</v>
      </c>
      <c r="S19" s="5">
        <v>9.5023148148148159E-3</v>
      </c>
      <c r="T19" s="5">
        <v>9.4560185185185181E-3</v>
      </c>
      <c r="U19" s="5">
        <v>9.6874999999999999E-3</v>
      </c>
      <c r="V19" s="5">
        <v>9.8148148148148144E-3</v>
      </c>
      <c r="W19" s="5">
        <v>9.9189814814814817E-3</v>
      </c>
      <c r="X19" s="5">
        <v>9.8726851851851857E-3</v>
      </c>
      <c r="Y19" s="5">
        <v>9.2939814814814812E-3</v>
      </c>
      <c r="Z19" s="5">
        <v>9.7569444444444448E-3</v>
      </c>
      <c r="AA19" s="5">
        <v>1.0763888888888891E-2</v>
      </c>
      <c r="AB19" s="5"/>
      <c r="AC19" s="10">
        <v>0.16096064814814812</v>
      </c>
      <c r="AD19" s="10">
        <v>0.5191782407407407</v>
      </c>
    </row>
    <row r="20" spans="1:30" x14ac:dyDescent="0.25">
      <c r="A20" s="22">
        <v>19</v>
      </c>
      <c r="B20" s="22" t="s">
        <v>195</v>
      </c>
      <c r="C20" s="3">
        <v>61</v>
      </c>
      <c r="D20" s="14" t="s">
        <v>156</v>
      </c>
      <c r="E20" s="14" t="s">
        <v>157</v>
      </c>
      <c r="F20" s="14" t="s">
        <v>48</v>
      </c>
      <c r="G20" s="14"/>
      <c r="H20" s="14"/>
      <c r="I20" s="14"/>
      <c r="J20" s="3">
        <f t="shared" si="0"/>
        <v>16</v>
      </c>
      <c r="K20" s="4">
        <v>7.8819444444444432E-3</v>
      </c>
      <c r="L20" s="5">
        <v>8.7615740740740744E-3</v>
      </c>
      <c r="M20" s="5">
        <v>8.7962962962962968E-3</v>
      </c>
      <c r="N20" s="5">
        <v>8.9351851851851866E-3</v>
      </c>
      <c r="O20" s="5">
        <v>8.9699074074074073E-3</v>
      </c>
      <c r="P20" s="5">
        <v>9.7106481481481471E-3</v>
      </c>
      <c r="Q20" s="5">
        <v>8.9351851851851866E-3</v>
      </c>
      <c r="R20" s="5">
        <v>8.9351851851851866E-3</v>
      </c>
      <c r="S20" s="5">
        <v>9.3634259259259261E-3</v>
      </c>
      <c r="T20" s="5">
        <v>9.6527777777777775E-3</v>
      </c>
      <c r="U20" s="5">
        <v>9.479166666666667E-3</v>
      </c>
      <c r="V20" s="5">
        <v>0.01</v>
      </c>
      <c r="W20" s="5">
        <v>9.8032407407407408E-3</v>
      </c>
      <c r="X20" s="5">
        <v>1.0023148148148147E-2</v>
      </c>
      <c r="Y20" s="5">
        <v>1.0636574074074074E-2</v>
      </c>
      <c r="Z20" s="5">
        <v>1.0567129629629629E-2</v>
      </c>
      <c r="AA20" s="5"/>
      <c r="AB20" s="5"/>
      <c r="AC20" s="10">
        <v>0.15045138888888887</v>
      </c>
      <c r="AD20" s="10">
        <v>0.50866898148148143</v>
      </c>
    </row>
    <row r="21" spans="1:30" x14ac:dyDescent="0.25">
      <c r="A21" s="22">
        <v>20</v>
      </c>
      <c r="B21" s="22" t="s">
        <v>196</v>
      </c>
      <c r="C21" s="3">
        <v>75</v>
      </c>
      <c r="D21" s="14" t="s">
        <v>179</v>
      </c>
      <c r="E21" s="14" t="s">
        <v>180</v>
      </c>
      <c r="F21" s="14" t="s">
        <v>26</v>
      </c>
      <c r="G21" s="14" t="s">
        <v>181</v>
      </c>
      <c r="H21" s="14" t="s">
        <v>182</v>
      </c>
      <c r="I21" s="14" t="s">
        <v>26</v>
      </c>
      <c r="J21" s="3">
        <f t="shared" si="0"/>
        <v>16</v>
      </c>
      <c r="K21" s="4">
        <v>7.743055555555556E-3</v>
      </c>
      <c r="L21" s="5">
        <v>9.7453703703703713E-3</v>
      </c>
      <c r="M21" s="5">
        <v>8.7847222222222233E-3</v>
      </c>
      <c r="N21" s="5">
        <v>9.8958333333333329E-3</v>
      </c>
      <c r="O21" s="5">
        <v>8.4490740740740741E-3</v>
      </c>
      <c r="P21" s="5">
        <v>1.0474537037037037E-2</v>
      </c>
      <c r="Q21" s="5">
        <v>8.9236111111111113E-3</v>
      </c>
      <c r="R21" s="5">
        <v>1.0486111111111111E-2</v>
      </c>
      <c r="S21" s="5">
        <v>9.2476851851851852E-3</v>
      </c>
      <c r="T21" s="5">
        <v>9.7222222222222224E-3</v>
      </c>
      <c r="U21" s="5">
        <v>1.0439814814814813E-2</v>
      </c>
      <c r="V21" s="5">
        <v>9.6643518518518511E-3</v>
      </c>
      <c r="W21" s="5">
        <v>1.0856481481481481E-2</v>
      </c>
      <c r="X21" s="5">
        <v>9.4097222222222238E-3</v>
      </c>
      <c r="Y21" s="5">
        <v>9.9652777777777778E-3</v>
      </c>
      <c r="Z21" s="5">
        <v>8.8888888888888889E-3</v>
      </c>
      <c r="AA21" s="5"/>
      <c r="AB21" s="5"/>
      <c r="AC21" s="10">
        <v>0.15269675925925927</v>
      </c>
      <c r="AD21" s="10">
        <v>0.51091435185185186</v>
      </c>
    </row>
    <row r="22" spans="1:30" x14ac:dyDescent="0.25">
      <c r="A22" s="22">
        <v>21</v>
      </c>
      <c r="B22" s="22" t="s">
        <v>192</v>
      </c>
      <c r="C22" s="3">
        <v>17</v>
      </c>
      <c r="D22" s="14" t="s">
        <v>67</v>
      </c>
      <c r="E22" s="14" t="s">
        <v>68</v>
      </c>
      <c r="F22" s="14" t="s">
        <v>48</v>
      </c>
      <c r="G22" s="14" t="s">
        <v>69</v>
      </c>
      <c r="H22" s="14" t="s">
        <v>58</v>
      </c>
      <c r="I22" s="14" t="s">
        <v>48</v>
      </c>
      <c r="J22" s="3">
        <f t="shared" si="0"/>
        <v>16</v>
      </c>
      <c r="K22" s="4">
        <v>7.8240740740740753E-3</v>
      </c>
      <c r="L22" s="5">
        <v>1.0289351851851852E-2</v>
      </c>
      <c r="M22" s="5">
        <v>9.1898148148148139E-3</v>
      </c>
      <c r="N22" s="5">
        <v>1.0347222222222223E-2</v>
      </c>
      <c r="O22" s="5">
        <v>9.3402777777777772E-3</v>
      </c>
      <c r="P22" s="5">
        <v>1.0069444444444445E-2</v>
      </c>
      <c r="Q22" s="5">
        <v>8.9120370370370378E-3</v>
      </c>
      <c r="R22" s="5">
        <v>1.0254629629629629E-2</v>
      </c>
      <c r="S22" s="5">
        <v>9.1087962962962971E-3</v>
      </c>
      <c r="T22" s="5">
        <v>9.2129629629629627E-3</v>
      </c>
      <c r="U22" s="5">
        <v>1.0405092592592593E-2</v>
      </c>
      <c r="V22" s="5">
        <v>9.7337962962962977E-3</v>
      </c>
      <c r="W22" s="5">
        <v>1.0590277777777777E-2</v>
      </c>
      <c r="X22" s="5">
        <v>9.8032407407407408E-3</v>
      </c>
      <c r="Y22" s="5">
        <v>1.1018518518518518E-2</v>
      </c>
      <c r="Z22" s="5">
        <v>9.3055555555555548E-3</v>
      </c>
      <c r="AA22" s="5"/>
      <c r="AB22" s="5"/>
      <c r="AC22" s="10">
        <v>0.15540509259259261</v>
      </c>
      <c r="AD22" s="10">
        <v>0.51362268518518517</v>
      </c>
    </row>
    <row r="23" spans="1:30" x14ac:dyDescent="0.25">
      <c r="A23" s="22">
        <v>22</v>
      </c>
      <c r="B23" s="22" t="s">
        <v>194</v>
      </c>
      <c r="C23" s="3">
        <v>46</v>
      </c>
      <c r="D23" s="14" t="s">
        <v>128</v>
      </c>
      <c r="E23" s="14" t="s">
        <v>127</v>
      </c>
      <c r="F23" s="14" t="s">
        <v>76</v>
      </c>
      <c r="G23" s="14" t="s">
        <v>129</v>
      </c>
      <c r="H23" s="14" t="s">
        <v>130</v>
      </c>
      <c r="I23" s="14" t="s">
        <v>76</v>
      </c>
      <c r="J23" s="3">
        <f t="shared" si="0"/>
        <v>16</v>
      </c>
      <c r="K23" s="4">
        <v>8.6921296296296312E-3</v>
      </c>
      <c r="L23" s="5">
        <v>9.3749999999999997E-3</v>
      </c>
      <c r="M23" s="5">
        <v>9.7916666666666655E-3</v>
      </c>
      <c r="N23" s="5">
        <v>9.8611111111111104E-3</v>
      </c>
      <c r="O23" s="5">
        <v>9.7569444444444448E-3</v>
      </c>
      <c r="P23" s="5">
        <v>9.6990740740740735E-3</v>
      </c>
      <c r="Q23" s="5">
        <v>9.7685185185185184E-3</v>
      </c>
      <c r="R23" s="5">
        <v>9.6643518518518511E-3</v>
      </c>
      <c r="S23" s="5">
        <v>9.8032407407407408E-3</v>
      </c>
      <c r="T23" s="5">
        <v>9.9537037037037042E-3</v>
      </c>
      <c r="U23" s="5">
        <v>1.0023148148148147E-2</v>
      </c>
      <c r="V23" s="5">
        <v>9.9074074074074082E-3</v>
      </c>
      <c r="W23" s="5">
        <v>1.0081018518518519E-2</v>
      </c>
      <c r="X23" s="5">
        <v>9.9768518518518531E-3</v>
      </c>
      <c r="Y23" s="5">
        <v>9.9884259259259266E-3</v>
      </c>
      <c r="Z23" s="5">
        <v>9.8611111111111104E-3</v>
      </c>
      <c r="AA23" s="5"/>
      <c r="AB23" s="5"/>
      <c r="AC23" s="10">
        <v>0.15620370370370368</v>
      </c>
      <c r="AD23" s="10">
        <v>0.51442129629629618</v>
      </c>
    </row>
    <row r="24" spans="1:30" x14ac:dyDescent="0.25">
      <c r="A24" s="22">
        <v>23</v>
      </c>
      <c r="B24" s="22" t="s">
        <v>194</v>
      </c>
      <c r="C24" s="3">
        <v>49</v>
      </c>
      <c r="D24" s="14" t="s">
        <v>137</v>
      </c>
      <c r="E24" s="14" t="s">
        <v>138</v>
      </c>
      <c r="F24" s="14" t="s">
        <v>56</v>
      </c>
      <c r="G24" s="14" t="s">
        <v>139</v>
      </c>
      <c r="H24" s="14" t="s">
        <v>117</v>
      </c>
      <c r="I24" s="14" t="s">
        <v>56</v>
      </c>
      <c r="J24" s="3">
        <f t="shared" si="0"/>
        <v>15</v>
      </c>
      <c r="K24" s="4">
        <v>9.1782407407407403E-3</v>
      </c>
      <c r="L24" s="5">
        <v>1.0069444444444445E-2</v>
      </c>
      <c r="M24" s="5">
        <v>9.6990740740740735E-3</v>
      </c>
      <c r="N24" s="5">
        <v>9.7569444444444448E-3</v>
      </c>
      <c r="O24" s="5">
        <v>9.8032407407407408E-3</v>
      </c>
      <c r="P24" s="5">
        <v>9.8148148148148144E-3</v>
      </c>
      <c r="Q24" s="5">
        <v>9.8032407407407408E-3</v>
      </c>
      <c r="R24" s="5">
        <v>9.8842592592592576E-3</v>
      </c>
      <c r="S24" s="5">
        <v>1.0034722222222221E-2</v>
      </c>
      <c r="T24" s="5">
        <v>9.9305555555555553E-3</v>
      </c>
      <c r="U24" s="5">
        <v>1.0011574074074074E-2</v>
      </c>
      <c r="V24" s="5">
        <v>9.9305555555555553E-3</v>
      </c>
      <c r="W24" s="5">
        <v>1.0092592592592592E-2</v>
      </c>
      <c r="X24" s="5">
        <v>9.9189814814814817E-3</v>
      </c>
      <c r="Y24" s="5">
        <v>1.0636574074074074E-2</v>
      </c>
      <c r="Z24" s="5"/>
      <c r="AA24" s="5"/>
      <c r="AB24" s="5"/>
      <c r="AC24" s="10">
        <v>0.14856481481481482</v>
      </c>
      <c r="AD24" s="10">
        <v>0.50678240740740743</v>
      </c>
    </row>
    <row r="25" spans="1:30" x14ac:dyDescent="0.25">
      <c r="A25" s="22">
        <v>24</v>
      </c>
      <c r="B25" s="22" t="s">
        <v>194</v>
      </c>
      <c r="C25" s="3">
        <v>47</v>
      </c>
      <c r="D25" s="19" t="s">
        <v>131</v>
      </c>
      <c r="E25" s="14" t="s">
        <v>114</v>
      </c>
      <c r="F25" s="14" t="s">
        <v>76</v>
      </c>
      <c r="G25" s="14" t="s">
        <v>132</v>
      </c>
      <c r="H25" s="14" t="s">
        <v>133</v>
      </c>
      <c r="I25" s="14" t="s">
        <v>76</v>
      </c>
      <c r="J25" s="3">
        <f t="shared" si="0"/>
        <v>15</v>
      </c>
      <c r="K25" s="4">
        <v>9.7916666666666655E-3</v>
      </c>
      <c r="L25" s="5">
        <v>9.1898148148148139E-3</v>
      </c>
      <c r="M25" s="5">
        <v>1.0173611111111111E-2</v>
      </c>
      <c r="N25" s="5">
        <v>9.2592592592592605E-3</v>
      </c>
      <c r="O25" s="5">
        <v>1.0497685185185186E-2</v>
      </c>
      <c r="P25" s="5">
        <v>8.9583333333333338E-3</v>
      </c>
      <c r="Q25" s="5">
        <v>1.0694444444444444E-2</v>
      </c>
      <c r="R25" s="5">
        <v>8.9583333333333338E-3</v>
      </c>
      <c r="S25" s="5">
        <v>1.087962962962963E-2</v>
      </c>
      <c r="T25" s="5">
        <v>9.1435185185185178E-3</v>
      </c>
      <c r="U25" s="5">
        <v>1.1307870370370371E-2</v>
      </c>
      <c r="V25" s="5">
        <v>9.0856481481481483E-3</v>
      </c>
      <c r="W25" s="5">
        <v>1.2662037037037039E-2</v>
      </c>
      <c r="X25" s="5">
        <v>9.3749999999999997E-3</v>
      </c>
      <c r="Y25" s="5">
        <v>9.7453703703703713E-3</v>
      </c>
      <c r="Z25" s="5"/>
      <c r="AA25" s="5"/>
      <c r="AB25" s="5"/>
      <c r="AC25" s="10">
        <v>0.14972222222222223</v>
      </c>
      <c r="AD25" s="10">
        <v>0.50793981481481476</v>
      </c>
    </row>
    <row r="26" spans="1:30" x14ac:dyDescent="0.25">
      <c r="A26" s="22">
        <v>25</v>
      </c>
      <c r="B26" s="22" t="s">
        <v>193</v>
      </c>
      <c r="C26" s="3">
        <v>25</v>
      </c>
      <c r="D26" s="14" t="s">
        <v>91</v>
      </c>
      <c r="E26" s="14" t="s">
        <v>78</v>
      </c>
      <c r="F26" s="14" t="s">
        <v>76</v>
      </c>
      <c r="G26" s="14" t="s">
        <v>92</v>
      </c>
      <c r="H26" s="14" t="s">
        <v>93</v>
      </c>
      <c r="I26" s="14" t="s">
        <v>76</v>
      </c>
      <c r="J26" s="3">
        <f t="shared" si="0"/>
        <v>15</v>
      </c>
      <c r="K26" s="4">
        <v>8.564814814814815E-3</v>
      </c>
      <c r="L26" s="5">
        <v>1.0902777777777777E-2</v>
      </c>
      <c r="M26" s="5">
        <v>9.5370370370370366E-3</v>
      </c>
      <c r="N26" s="5">
        <v>1.0717592592592593E-2</v>
      </c>
      <c r="O26" s="5">
        <v>9.5370370370370366E-3</v>
      </c>
      <c r="P26" s="5">
        <v>1.0543981481481481E-2</v>
      </c>
      <c r="Q26" s="5">
        <v>9.479166666666667E-3</v>
      </c>
      <c r="R26" s="5">
        <v>1.0856481481481481E-2</v>
      </c>
      <c r="S26" s="5">
        <v>9.4675925925925917E-3</v>
      </c>
      <c r="T26" s="5">
        <v>1.0844907407407407E-2</v>
      </c>
      <c r="U26" s="5">
        <v>9.5023148148148159E-3</v>
      </c>
      <c r="V26" s="5">
        <v>1.0995370370370371E-2</v>
      </c>
      <c r="W26" s="5">
        <v>9.8495370370370369E-3</v>
      </c>
      <c r="X26" s="5">
        <v>1.0659722222222221E-2</v>
      </c>
      <c r="Y26" s="5">
        <v>1.0289351851851852E-2</v>
      </c>
      <c r="Z26" s="5"/>
      <c r="AA26" s="5"/>
      <c r="AB26" s="5"/>
      <c r="AC26" s="10">
        <v>0.15174768518518517</v>
      </c>
      <c r="AD26" s="10">
        <v>0.50996527777777767</v>
      </c>
    </row>
    <row r="27" spans="1:30" x14ac:dyDescent="0.25">
      <c r="A27" s="22">
        <v>26</v>
      </c>
      <c r="B27" s="22" t="s">
        <v>194</v>
      </c>
      <c r="C27" s="3">
        <v>51</v>
      </c>
      <c r="D27" s="14" t="s">
        <v>140</v>
      </c>
      <c r="E27" s="14" t="s">
        <v>141</v>
      </c>
      <c r="F27" s="14" t="s">
        <v>56</v>
      </c>
      <c r="G27" s="14" t="s">
        <v>142</v>
      </c>
      <c r="H27" s="14" t="s">
        <v>143</v>
      </c>
      <c r="I27" s="14" t="s">
        <v>56</v>
      </c>
      <c r="J27" s="3">
        <f t="shared" si="0"/>
        <v>15</v>
      </c>
      <c r="K27" s="4">
        <v>9.4907407407407406E-3</v>
      </c>
      <c r="L27" s="5">
        <v>1.0416666666666666E-2</v>
      </c>
      <c r="M27" s="5">
        <v>1.0324074074074074E-2</v>
      </c>
      <c r="N27" s="5">
        <v>1.0127314814814815E-2</v>
      </c>
      <c r="O27" s="5">
        <v>1.0150462962962964E-2</v>
      </c>
      <c r="P27" s="5">
        <v>1.0150462962962964E-2</v>
      </c>
      <c r="Q27" s="5">
        <v>1.050925925925926E-2</v>
      </c>
      <c r="R27" s="5">
        <v>1.045138888888889E-2</v>
      </c>
      <c r="S27" s="5">
        <v>1.0520833333333333E-2</v>
      </c>
      <c r="T27" s="5">
        <v>1.1041666666666667E-2</v>
      </c>
      <c r="U27" s="5">
        <v>1.0706018518518517E-2</v>
      </c>
      <c r="V27" s="5">
        <v>1.1030092592592591E-2</v>
      </c>
      <c r="W27" s="5">
        <v>1.0972222222222223E-2</v>
      </c>
      <c r="X27" s="5">
        <v>1.0972222222222223E-2</v>
      </c>
      <c r="Y27" s="5">
        <v>1.1712962962962965E-2</v>
      </c>
      <c r="Z27" s="5"/>
      <c r="AA27" s="5"/>
      <c r="AB27" s="5"/>
      <c r="AC27" s="10">
        <v>0.15857638888888889</v>
      </c>
      <c r="AD27" s="10">
        <v>0.51679398148148148</v>
      </c>
    </row>
    <row r="28" spans="1:30" x14ac:dyDescent="0.25">
      <c r="A28" s="22">
        <v>27</v>
      </c>
      <c r="B28" s="22" t="s">
        <v>192</v>
      </c>
      <c r="C28" s="3">
        <v>15</v>
      </c>
      <c r="D28" s="14" t="s">
        <v>59</v>
      </c>
      <c r="E28" s="14" t="s">
        <v>60</v>
      </c>
      <c r="F28" s="14" t="s">
        <v>36</v>
      </c>
      <c r="G28" s="14" t="s">
        <v>61</v>
      </c>
      <c r="H28" s="14" t="s">
        <v>62</v>
      </c>
      <c r="I28" s="14" t="s">
        <v>36</v>
      </c>
      <c r="J28" s="3">
        <f t="shared" si="0"/>
        <v>15</v>
      </c>
      <c r="K28" s="4">
        <v>1.0115740740740741E-2</v>
      </c>
      <c r="L28" s="5">
        <v>9.3171296296296283E-3</v>
      </c>
      <c r="M28" s="5">
        <v>1.1331018518518518E-2</v>
      </c>
      <c r="N28" s="5">
        <v>9.2245370370370363E-3</v>
      </c>
      <c r="O28" s="5">
        <v>1.1701388888888891E-2</v>
      </c>
      <c r="P28" s="5">
        <v>9.2129629629629627E-3</v>
      </c>
      <c r="Q28" s="5">
        <v>1.1435185185185185E-2</v>
      </c>
      <c r="R28" s="5">
        <v>9.2939814814814812E-3</v>
      </c>
      <c r="S28" s="5">
        <v>1.1180555555555556E-2</v>
      </c>
      <c r="T28" s="5">
        <v>1.0868055555555556E-2</v>
      </c>
      <c r="U28" s="5">
        <v>1.2638888888888889E-2</v>
      </c>
      <c r="V28" s="5">
        <v>9.7569444444444448E-3</v>
      </c>
      <c r="W28" s="5">
        <v>1.3344907407407408E-2</v>
      </c>
      <c r="X28" s="5">
        <v>9.9768518518518531E-3</v>
      </c>
      <c r="Y28" s="5">
        <v>1.2881944444444446E-2</v>
      </c>
      <c r="Z28" s="5"/>
      <c r="AA28" s="5"/>
      <c r="AB28" s="5"/>
      <c r="AC28" s="10">
        <v>0.16228009259259263</v>
      </c>
      <c r="AD28" s="10">
        <v>0.52049768518518524</v>
      </c>
    </row>
    <row r="29" spans="1:30" x14ac:dyDescent="0.25">
      <c r="A29" s="22">
        <v>28</v>
      </c>
      <c r="B29" s="22" t="s">
        <v>194</v>
      </c>
      <c r="C29" s="3">
        <v>52</v>
      </c>
      <c r="D29" s="14" t="s">
        <v>144</v>
      </c>
      <c r="E29" s="14" t="s">
        <v>145</v>
      </c>
      <c r="F29" s="14" t="s">
        <v>56</v>
      </c>
      <c r="G29" s="14" t="s">
        <v>146</v>
      </c>
      <c r="H29" s="14" t="s">
        <v>117</v>
      </c>
      <c r="I29" s="14" t="s">
        <v>56</v>
      </c>
      <c r="J29" s="3">
        <f t="shared" si="0"/>
        <v>14</v>
      </c>
      <c r="K29" s="4">
        <v>1.0069444444444445E-2</v>
      </c>
      <c r="L29" s="5">
        <v>1.0231481481481482E-2</v>
      </c>
      <c r="M29" s="5">
        <v>1.0787037037037038E-2</v>
      </c>
      <c r="N29" s="5">
        <v>1.0104166666666668E-2</v>
      </c>
      <c r="O29" s="5">
        <v>1.0902777777777777E-2</v>
      </c>
      <c r="P29" s="5">
        <v>1.050925925925926E-2</v>
      </c>
      <c r="Q29" s="5">
        <v>1.0833333333333334E-2</v>
      </c>
      <c r="R29" s="5">
        <v>1.0416666666666666E-2</v>
      </c>
      <c r="S29" s="5">
        <v>1.1099537037037038E-2</v>
      </c>
      <c r="T29" s="5">
        <v>1.0798611111111111E-2</v>
      </c>
      <c r="U29" s="5">
        <v>1.1597222222222222E-2</v>
      </c>
      <c r="V29" s="5">
        <v>1.0810185185185185E-2</v>
      </c>
      <c r="W29" s="5">
        <v>1.4016203703703704E-2</v>
      </c>
      <c r="X29" s="5">
        <v>8.9467592592592585E-3</v>
      </c>
      <c r="Y29" s="5"/>
      <c r="Z29" s="5"/>
      <c r="AA29" s="5"/>
      <c r="AB29" s="5"/>
      <c r="AC29" s="10">
        <v>0.15112268518518518</v>
      </c>
      <c r="AD29" s="10">
        <v>0.50934027777777779</v>
      </c>
    </row>
    <row r="30" spans="1:30" x14ac:dyDescent="0.25">
      <c r="A30" s="22">
        <v>29</v>
      </c>
      <c r="B30" s="22" t="s">
        <v>196</v>
      </c>
      <c r="C30" s="3">
        <v>74</v>
      </c>
      <c r="D30" s="14" t="s">
        <v>168</v>
      </c>
      <c r="E30" s="14" t="s">
        <v>183</v>
      </c>
      <c r="F30" s="14" t="s">
        <v>26</v>
      </c>
      <c r="G30" s="14" t="s">
        <v>168</v>
      </c>
      <c r="H30" s="14" t="s">
        <v>85</v>
      </c>
      <c r="I30" s="14" t="s">
        <v>26</v>
      </c>
      <c r="J30" s="3">
        <f t="shared" si="0"/>
        <v>14</v>
      </c>
      <c r="K30" s="4">
        <v>8.726851851851852E-3</v>
      </c>
      <c r="L30" s="5">
        <v>1.1840277777777778E-2</v>
      </c>
      <c r="M30" s="5">
        <v>9.7685185185185184E-3</v>
      </c>
      <c r="N30" s="5">
        <v>1.1388888888888888E-2</v>
      </c>
      <c r="O30" s="5">
        <v>9.8842592592592576E-3</v>
      </c>
      <c r="P30" s="5">
        <v>1.1446759259259261E-2</v>
      </c>
      <c r="Q30" s="5">
        <v>1.0081018518518519E-2</v>
      </c>
      <c r="R30" s="5">
        <v>1.1631944444444445E-2</v>
      </c>
      <c r="S30" s="5">
        <v>1.0289351851851852E-2</v>
      </c>
      <c r="T30" s="5">
        <v>1.1967592592592592E-2</v>
      </c>
      <c r="U30" s="5">
        <v>1.0254629629629629E-2</v>
      </c>
      <c r="V30" s="5">
        <v>1.2291666666666666E-2</v>
      </c>
      <c r="W30" s="5">
        <v>1.0115740740740741E-2</v>
      </c>
      <c r="X30" s="5">
        <v>1.1979166666666666E-2</v>
      </c>
      <c r="Y30" s="5"/>
      <c r="Z30" s="5"/>
      <c r="AA30" s="5"/>
      <c r="AB30" s="5"/>
      <c r="AC30" s="10">
        <v>0.15166666666666667</v>
      </c>
      <c r="AD30" s="10">
        <v>0.50988425925925918</v>
      </c>
    </row>
    <row r="31" spans="1:30" x14ac:dyDescent="0.25">
      <c r="A31" s="22">
        <v>30</v>
      </c>
      <c r="B31" s="22" t="s">
        <v>195</v>
      </c>
      <c r="C31" s="3" t="s">
        <v>190</v>
      </c>
      <c r="D31" s="11" t="s">
        <v>199</v>
      </c>
      <c r="E31" s="11" t="s">
        <v>200</v>
      </c>
      <c r="F31" s="11" t="s">
        <v>48</v>
      </c>
      <c r="G31" s="11"/>
      <c r="H31" s="11"/>
      <c r="I31" s="11"/>
      <c r="J31" s="3">
        <f>COUNT(K31:X31)</f>
        <v>14</v>
      </c>
      <c r="K31" s="21">
        <v>8.1249999999999985E-3</v>
      </c>
      <c r="L31" s="21">
        <v>9.571759259259259E-3</v>
      </c>
      <c r="M31" s="21">
        <v>1.0844907407407407E-2</v>
      </c>
      <c r="N31" s="21">
        <v>9.6874999999999999E-3</v>
      </c>
      <c r="O31" s="21">
        <v>1.0138888888888888E-2</v>
      </c>
      <c r="P31" s="21">
        <v>9.6296296296296303E-3</v>
      </c>
      <c r="Q31" s="21">
        <v>9.7106481481481488E-3</v>
      </c>
      <c r="R31" s="21">
        <v>2.056712962962963E-2</v>
      </c>
      <c r="S31" s="21">
        <v>1.0416666666666666E-2</v>
      </c>
      <c r="T31" s="21">
        <v>1.0775462962962962E-2</v>
      </c>
      <c r="U31" s="21">
        <v>1.1944444444444445E-2</v>
      </c>
      <c r="V31" s="21">
        <v>1.082175925925926E-2</v>
      </c>
      <c r="W31" s="21">
        <v>1.1134259259259259E-2</v>
      </c>
      <c r="X31" s="21">
        <v>1.0104166666666668E-2</v>
      </c>
      <c r="Y31" s="11"/>
      <c r="Z31" s="11"/>
      <c r="AA31" s="11"/>
      <c r="AB31" s="11"/>
      <c r="AC31" s="10">
        <f>+SUM(K31:AB31)</f>
        <v>0.15347222222222223</v>
      </c>
      <c r="AD31" s="11"/>
    </row>
    <row r="32" spans="1:30" x14ac:dyDescent="0.25">
      <c r="A32" s="22">
        <v>31</v>
      </c>
      <c r="B32" s="22" t="s">
        <v>195</v>
      </c>
      <c r="C32" s="3" t="s">
        <v>189</v>
      </c>
      <c r="D32" s="11" t="s">
        <v>201</v>
      </c>
      <c r="E32" s="11" t="s">
        <v>124</v>
      </c>
      <c r="F32" s="11" t="s">
        <v>26</v>
      </c>
      <c r="G32" s="11"/>
      <c r="H32" s="11"/>
      <c r="I32" s="11"/>
      <c r="J32" s="3">
        <f>COUNT(K32:X32)</f>
        <v>14</v>
      </c>
      <c r="K32" s="21">
        <v>9.2013888888888874E-3</v>
      </c>
      <c r="L32" s="21">
        <v>9.8032407407407408E-3</v>
      </c>
      <c r="M32" s="21">
        <v>1.1377314814814814E-2</v>
      </c>
      <c r="N32" s="21">
        <v>1.0497685185185185E-2</v>
      </c>
      <c r="O32" s="21">
        <v>1.0243055555555556E-2</v>
      </c>
      <c r="P32" s="21">
        <v>1.474537037037037E-2</v>
      </c>
      <c r="Q32" s="21">
        <v>1.1782407407407406E-2</v>
      </c>
      <c r="R32" s="21">
        <v>1.133101851851852E-2</v>
      </c>
      <c r="S32" s="21">
        <v>1.0995370370370369E-2</v>
      </c>
      <c r="T32" s="21">
        <v>1.1608796296296296E-2</v>
      </c>
      <c r="U32" s="21">
        <v>1.1886574074074075E-2</v>
      </c>
      <c r="V32" s="21">
        <v>1.2731481481481483E-2</v>
      </c>
      <c r="W32" s="21">
        <v>1.2870370370370371E-2</v>
      </c>
      <c r="X32" s="21">
        <v>1.3229166666666667E-2</v>
      </c>
      <c r="Y32" s="11"/>
      <c r="Z32" s="11"/>
      <c r="AA32" s="11"/>
      <c r="AB32" s="21"/>
      <c r="AC32" s="10">
        <v>0.1609953703703704</v>
      </c>
      <c r="AD32" s="11"/>
    </row>
    <row r="33" spans="1:58" x14ac:dyDescent="0.25">
      <c r="A33" s="22">
        <v>32</v>
      </c>
      <c r="B33" s="22" t="s">
        <v>194</v>
      </c>
      <c r="C33" s="3">
        <v>41</v>
      </c>
      <c r="D33" s="14" t="s">
        <v>109</v>
      </c>
      <c r="E33" s="14" t="s">
        <v>110</v>
      </c>
      <c r="F33" s="14"/>
      <c r="G33" s="14" t="s">
        <v>111</v>
      </c>
      <c r="H33" s="14" t="s">
        <v>112</v>
      </c>
      <c r="I33" s="14"/>
      <c r="J33" s="3">
        <f t="shared" ref="J33:J52" si="1">COUNT(K33:AB33)</f>
        <v>14</v>
      </c>
      <c r="K33" s="4">
        <v>1.0474537037037037E-2</v>
      </c>
      <c r="L33" s="5">
        <v>1.1354166666666667E-2</v>
      </c>
      <c r="M33" s="5">
        <v>1.1226851851851854E-2</v>
      </c>
      <c r="N33" s="5">
        <v>1.0891203703703703E-2</v>
      </c>
      <c r="O33" s="5">
        <v>1.105324074074074E-2</v>
      </c>
      <c r="P33" s="5">
        <v>1.1481481481481483E-2</v>
      </c>
      <c r="Q33" s="5">
        <v>1.1400462962962965E-2</v>
      </c>
      <c r="R33" s="5">
        <v>1.1655092592592594E-2</v>
      </c>
      <c r="S33" s="5">
        <v>1.1423611111111112E-2</v>
      </c>
      <c r="T33" s="5">
        <v>1.1400462962962965E-2</v>
      </c>
      <c r="U33" s="5">
        <v>1.2094907407407408E-2</v>
      </c>
      <c r="V33" s="5">
        <v>1.1979166666666666E-2</v>
      </c>
      <c r="W33" s="5">
        <v>1.2800925925925926E-2</v>
      </c>
      <c r="X33" s="5">
        <v>1.3993055555555555E-2</v>
      </c>
      <c r="Y33" s="5"/>
      <c r="Z33" s="5"/>
      <c r="AA33" s="5"/>
      <c r="AB33" s="5"/>
      <c r="AC33" s="10">
        <v>0.16322916666666665</v>
      </c>
      <c r="AD33" s="10">
        <v>0.52144675925925921</v>
      </c>
    </row>
    <row r="34" spans="1:58" x14ac:dyDescent="0.25">
      <c r="A34" s="22">
        <v>33</v>
      </c>
      <c r="B34" s="22" t="s">
        <v>191</v>
      </c>
      <c r="C34" s="3">
        <v>1</v>
      </c>
      <c r="D34" s="14" t="s">
        <v>24</v>
      </c>
      <c r="E34" s="14" t="s">
        <v>25</v>
      </c>
      <c r="F34" s="14" t="s">
        <v>26</v>
      </c>
      <c r="G34" s="14" t="s">
        <v>27</v>
      </c>
      <c r="H34" s="14" t="s">
        <v>28</v>
      </c>
      <c r="I34" s="14" t="s">
        <v>26</v>
      </c>
      <c r="J34" s="3">
        <f t="shared" si="1"/>
        <v>13</v>
      </c>
      <c r="K34" s="4">
        <v>7.2337962962962963E-3</v>
      </c>
      <c r="L34" s="4">
        <v>8.2523148148148148E-3</v>
      </c>
      <c r="M34" s="4">
        <v>8.3912037037037045E-3</v>
      </c>
      <c r="N34" s="13">
        <v>8.3217592592592596E-3</v>
      </c>
      <c r="O34" s="13">
        <v>8.4259259259259253E-3</v>
      </c>
      <c r="P34" s="13">
        <v>8.4722222222222213E-3</v>
      </c>
      <c r="Q34" s="4">
        <v>8.4490740740740741E-3</v>
      </c>
      <c r="R34" s="13">
        <v>8.4837962962962966E-3</v>
      </c>
      <c r="S34" s="13">
        <v>8.2638888888888883E-3</v>
      </c>
      <c r="T34" s="13">
        <v>8.518518518518519E-3</v>
      </c>
      <c r="U34" s="13">
        <v>8.3217592592592596E-3</v>
      </c>
      <c r="V34" s="13">
        <v>8.4490740740740741E-3</v>
      </c>
      <c r="W34" s="13">
        <v>8.5416666666666679E-3</v>
      </c>
      <c r="X34" s="13"/>
      <c r="Y34" s="4"/>
      <c r="Z34" s="4"/>
      <c r="AA34" s="4"/>
      <c r="AB34" s="4"/>
      <c r="AC34" s="10">
        <v>0.10812500000000003</v>
      </c>
      <c r="AD34" s="10">
        <v>0.46634259259259259</v>
      </c>
      <c r="AE34" s="7"/>
      <c r="AF34" s="7"/>
      <c r="AG34" s="7"/>
      <c r="AH34" s="7"/>
      <c r="AI34" s="7"/>
      <c r="AJ34" s="8"/>
      <c r="AK34" s="8"/>
      <c r="AL34" s="8"/>
      <c r="AM34" s="8"/>
      <c r="AN34" s="8"/>
      <c r="AO34" s="8"/>
      <c r="AP34" s="8"/>
      <c r="AQ34" s="8"/>
      <c r="AR34" s="8"/>
      <c r="AS34" s="7"/>
      <c r="AT34" s="7"/>
      <c r="AU34" s="7"/>
      <c r="AV34" s="8"/>
      <c r="AW34" s="7"/>
      <c r="AX34" s="7"/>
      <c r="AY34" s="7"/>
      <c r="AZ34" s="7"/>
      <c r="BA34" s="7"/>
      <c r="BB34" s="7"/>
      <c r="BC34" s="7"/>
      <c r="BD34" s="2"/>
      <c r="BE34" s="2"/>
      <c r="BF34" s="2"/>
    </row>
    <row r="35" spans="1:58" x14ac:dyDescent="0.25">
      <c r="A35" s="22">
        <v>34</v>
      </c>
      <c r="B35" s="22" t="s">
        <v>191</v>
      </c>
      <c r="C35" s="3">
        <v>5</v>
      </c>
      <c r="D35" s="14" t="s">
        <v>39</v>
      </c>
      <c r="E35" s="14" t="s">
        <v>40</v>
      </c>
      <c r="F35" s="14" t="s">
        <v>36</v>
      </c>
      <c r="G35" s="14" t="s">
        <v>39</v>
      </c>
      <c r="H35" s="14" t="s">
        <v>41</v>
      </c>
      <c r="I35" s="14" t="s">
        <v>36</v>
      </c>
      <c r="J35" s="3">
        <f t="shared" si="1"/>
        <v>13</v>
      </c>
      <c r="K35" s="4">
        <v>7.3842592592592597E-3</v>
      </c>
      <c r="L35" s="4">
        <v>8.611111111111111E-3</v>
      </c>
      <c r="M35" s="4">
        <v>8.3333333333333332E-3</v>
      </c>
      <c r="N35" s="5">
        <v>8.8888888888888889E-3</v>
      </c>
      <c r="O35" s="5">
        <v>8.6226851851851846E-3</v>
      </c>
      <c r="P35" s="5">
        <v>8.9814814814814809E-3</v>
      </c>
      <c r="Q35" s="5">
        <v>8.611111111111111E-3</v>
      </c>
      <c r="R35" s="5">
        <v>8.7962962962962968E-3</v>
      </c>
      <c r="S35" s="5">
        <v>8.3680555555555557E-3</v>
      </c>
      <c r="T35" s="5">
        <v>8.6921296296296312E-3</v>
      </c>
      <c r="U35" s="5">
        <v>8.5069444444444437E-3</v>
      </c>
      <c r="V35" s="5">
        <v>8.726851851851852E-3</v>
      </c>
      <c r="W35" s="5">
        <v>8.6226851851851846E-3</v>
      </c>
      <c r="X35" s="5"/>
      <c r="Y35" s="5"/>
      <c r="Z35" s="5"/>
      <c r="AA35" s="5"/>
      <c r="AB35" s="5"/>
      <c r="AC35" s="10">
        <v>0.11114583333333333</v>
      </c>
      <c r="AD35" s="10">
        <v>0.46936342592592589</v>
      </c>
    </row>
    <row r="36" spans="1:58" x14ac:dyDescent="0.25">
      <c r="A36" s="22">
        <v>35</v>
      </c>
      <c r="B36" s="22" t="s">
        <v>191</v>
      </c>
      <c r="C36" s="3">
        <v>2</v>
      </c>
      <c r="D36" s="14" t="s">
        <v>29</v>
      </c>
      <c r="E36" s="14" t="s">
        <v>30</v>
      </c>
      <c r="F36" s="14" t="s">
        <v>31</v>
      </c>
      <c r="G36" s="14" t="s">
        <v>32</v>
      </c>
      <c r="H36" s="14" t="s">
        <v>33</v>
      </c>
      <c r="I36" s="14" t="s">
        <v>31</v>
      </c>
      <c r="J36" s="3">
        <f t="shared" si="1"/>
        <v>13</v>
      </c>
      <c r="K36" s="4">
        <v>7.7777777777777767E-3</v>
      </c>
      <c r="L36" s="4">
        <v>8.6921296296296312E-3</v>
      </c>
      <c r="M36" s="4">
        <v>8.6458333333333335E-3</v>
      </c>
      <c r="N36" s="5">
        <v>8.6574074074074071E-3</v>
      </c>
      <c r="O36" s="5">
        <v>8.773148148148148E-3</v>
      </c>
      <c r="P36" s="5">
        <v>8.8541666666666664E-3</v>
      </c>
      <c r="Q36" s="5">
        <v>8.518518518518519E-3</v>
      </c>
      <c r="R36" s="5">
        <v>8.7499999999999991E-3</v>
      </c>
      <c r="S36" s="5">
        <v>9.0046296296296298E-3</v>
      </c>
      <c r="T36" s="5">
        <v>9.2361111111111116E-3</v>
      </c>
      <c r="U36" s="5">
        <v>8.8657407407407417E-3</v>
      </c>
      <c r="V36" s="5">
        <v>9.8958333333333329E-3</v>
      </c>
      <c r="W36" s="5">
        <v>8.9583333333333338E-3</v>
      </c>
      <c r="X36" s="5"/>
      <c r="Y36" s="5"/>
      <c r="Z36" s="5"/>
      <c r="AA36" s="5"/>
      <c r="AB36" s="5"/>
      <c r="AC36" s="10">
        <v>0.11462962962962962</v>
      </c>
      <c r="AD36" s="10">
        <v>0.4728472222222222</v>
      </c>
    </row>
    <row r="37" spans="1:58" x14ac:dyDescent="0.25">
      <c r="A37" s="22">
        <v>36</v>
      </c>
      <c r="B37" s="22" t="s">
        <v>195</v>
      </c>
      <c r="C37" s="3">
        <v>65</v>
      </c>
      <c r="D37" s="14" t="s">
        <v>163</v>
      </c>
      <c r="E37" s="14" t="s">
        <v>153</v>
      </c>
      <c r="F37" s="14" t="s">
        <v>76</v>
      </c>
      <c r="G37" s="14"/>
      <c r="H37" s="14"/>
      <c r="I37" s="14"/>
      <c r="J37" s="3">
        <f t="shared" si="1"/>
        <v>13</v>
      </c>
      <c r="K37" s="4">
        <v>1.0543981481481481E-2</v>
      </c>
      <c r="L37" s="5">
        <v>1.087962962962963E-2</v>
      </c>
      <c r="M37" s="5">
        <v>1.1562499999999998E-2</v>
      </c>
      <c r="N37" s="5">
        <v>1.0937500000000001E-2</v>
      </c>
      <c r="O37" s="5">
        <v>1.1805555555555555E-2</v>
      </c>
      <c r="P37" s="5">
        <v>1.0960648148148148E-2</v>
      </c>
      <c r="Q37" s="5">
        <v>1.113425925925926E-2</v>
      </c>
      <c r="R37" s="5">
        <v>1.1377314814814814E-2</v>
      </c>
      <c r="S37" s="5">
        <v>1.2766203703703703E-2</v>
      </c>
      <c r="T37" s="5">
        <v>1.2141203703703704E-2</v>
      </c>
      <c r="U37" s="5">
        <v>1.2361111111111113E-2</v>
      </c>
      <c r="V37" s="5">
        <v>1.1388888888888888E-2</v>
      </c>
      <c r="W37" s="5">
        <v>1.2141203703703704E-2</v>
      </c>
      <c r="X37" s="5"/>
      <c r="Y37" s="5"/>
      <c r="Z37" s="5"/>
      <c r="AA37" s="5"/>
      <c r="AB37" s="5"/>
      <c r="AC37" s="10">
        <v>0.15</v>
      </c>
      <c r="AD37" s="10">
        <v>0.50821759259259258</v>
      </c>
    </row>
    <row r="38" spans="1:58" x14ac:dyDescent="0.25">
      <c r="A38" s="22">
        <v>37</v>
      </c>
      <c r="B38" s="22" t="s">
        <v>192</v>
      </c>
      <c r="C38" s="3">
        <v>18</v>
      </c>
      <c r="D38" s="14" t="s">
        <v>70</v>
      </c>
      <c r="E38" s="14" t="s">
        <v>71</v>
      </c>
      <c r="F38" s="14" t="s">
        <v>36</v>
      </c>
      <c r="G38" s="14" t="s">
        <v>72</v>
      </c>
      <c r="H38" s="14" t="s">
        <v>73</v>
      </c>
      <c r="I38" s="14"/>
      <c r="J38" s="3">
        <f t="shared" si="1"/>
        <v>13</v>
      </c>
      <c r="K38" s="4">
        <v>8.6689814814814806E-3</v>
      </c>
      <c r="L38" s="5">
        <v>1.1064814814814814E-2</v>
      </c>
      <c r="M38" s="5">
        <v>9.8726851851851857E-3</v>
      </c>
      <c r="N38" s="5">
        <v>1.1516203703703702E-2</v>
      </c>
      <c r="O38" s="5">
        <v>9.2013888888888892E-3</v>
      </c>
      <c r="P38" s="5">
        <v>1.1608796296296296E-2</v>
      </c>
      <c r="Q38" s="5">
        <v>9.8495370370370369E-3</v>
      </c>
      <c r="R38" s="5">
        <v>1.1770833333333333E-2</v>
      </c>
      <c r="S38" s="5">
        <v>9.7222222222222224E-3</v>
      </c>
      <c r="T38" s="5">
        <v>1.2314814814814815E-2</v>
      </c>
      <c r="U38" s="5">
        <v>2.4884259259259259E-2</v>
      </c>
      <c r="V38" s="5">
        <v>1.1354166666666667E-2</v>
      </c>
      <c r="W38" s="5">
        <v>1.1400462962962965E-2</v>
      </c>
      <c r="X38" s="5"/>
      <c r="Y38" s="5"/>
      <c r="Z38" s="5"/>
      <c r="AA38" s="5"/>
      <c r="AB38" s="5"/>
      <c r="AC38" s="10">
        <v>0.15322916666666667</v>
      </c>
      <c r="AD38" s="10">
        <v>0.5114467592592592</v>
      </c>
    </row>
    <row r="39" spans="1:58" x14ac:dyDescent="0.25">
      <c r="A39" s="22">
        <v>38</v>
      </c>
      <c r="B39" s="22" t="s">
        <v>195</v>
      </c>
      <c r="C39" s="3">
        <v>58</v>
      </c>
      <c r="D39" s="14" t="s">
        <v>46</v>
      </c>
      <c r="E39" s="14" t="s">
        <v>153</v>
      </c>
      <c r="F39" s="14" t="s">
        <v>48</v>
      </c>
      <c r="G39" s="14"/>
      <c r="H39" s="14"/>
      <c r="I39" s="14"/>
      <c r="J39" s="3">
        <f t="shared" si="1"/>
        <v>13</v>
      </c>
      <c r="K39" s="4">
        <v>8.9004629629629625E-3</v>
      </c>
      <c r="L39" s="5">
        <v>1.0243055555555556E-2</v>
      </c>
      <c r="M39" s="5">
        <v>1.1064814814814814E-2</v>
      </c>
      <c r="N39" s="5">
        <v>1.0011574074074074E-2</v>
      </c>
      <c r="O39" s="5">
        <v>1.042824074074074E-2</v>
      </c>
      <c r="P39" s="5">
        <v>1.0636574074074074E-2</v>
      </c>
      <c r="Q39" s="5">
        <v>1.0787037037037038E-2</v>
      </c>
      <c r="R39" s="5">
        <v>2.2060185185185183E-2</v>
      </c>
      <c r="S39" s="5">
        <v>1.1666666666666667E-2</v>
      </c>
      <c r="T39" s="5">
        <v>1.1759259259259259E-2</v>
      </c>
      <c r="U39" s="5">
        <v>1.1875000000000002E-2</v>
      </c>
      <c r="V39" s="5">
        <v>1.2256944444444444E-2</v>
      </c>
      <c r="W39" s="5">
        <v>1.2499999999999999E-2</v>
      </c>
      <c r="X39" s="5"/>
      <c r="Y39" s="5"/>
      <c r="Z39" s="5"/>
      <c r="AA39" s="5"/>
      <c r="AB39" s="5"/>
      <c r="AC39" s="10">
        <v>0.15418981481481484</v>
      </c>
      <c r="AD39" s="10">
        <v>0.51240740740740742</v>
      </c>
    </row>
    <row r="40" spans="1:58" x14ac:dyDescent="0.25">
      <c r="A40" s="22">
        <v>39</v>
      </c>
      <c r="B40" s="22" t="s">
        <v>193</v>
      </c>
      <c r="C40" s="3">
        <v>23</v>
      </c>
      <c r="D40" s="14" t="s">
        <v>83</v>
      </c>
      <c r="E40" s="14" t="s">
        <v>84</v>
      </c>
      <c r="F40" s="14"/>
      <c r="G40" s="14" t="s">
        <v>85</v>
      </c>
      <c r="H40" s="14" t="s">
        <v>86</v>
      </c>
      <c r="I40" s="14" t="s">
        <v>36</v>
      </c>
      <c r="J40" s="3">
        <f t="shared" si="1"/>
        <v>13</v>
      </c>
      <c r="K40" s="4">
        <v>1.045138888888889E-2</v>
      </c>
      <c r="L40" s="5">
        <v>1.2175925925925929E-2</v>
      </c>
      <c r="M40" s="5">
        <v>1.1238425925925928E-2</v>
      </c>
      <c r="N40" s="5">
        <v>1.2280092592592592E-2</v>
      </c>
      <c r="O40" s="5">
        <v>1.1261574074074071E-2</v>
      </c>
      <c r="P40" s="5">
        <v>1.2106481481481482E-2</v>
      </c>
      <c r="Q40" s="5">
        <v>1.1307870370370371E-2</v>
      </c>
      <c r="R40" s="5">
        <v>1.2291666666666666E-2</v>
      </c>
      <c r="S40" s="5">
        <v>1.2222222222222223E-2</v>
      </c>
      <c r="T40" s="5">
        <v>1.2870370370370372E-2</v>
      </c>
      <c r="U40" s="5">
        <v>1.1597222222222222E-2</v>
      </c>
      <c r="V40" s="5">
        <v>1.3032407407407407E-2</v>
      </c>
      <c r="W40" s="5">
        <v>1.1921296296296298E-2</v>
      </c>
      <c r="X40" s="5"/>
      <c r="Y40" s="5"/>
      <c r="Z40" s="5"/>
      <c r="AA40" s="5"/>
      <c r="AB40" s="5"/>
      <c r="AC40" s="10">
        <v>0.15475694444444443</v>
      </c>
      <c r="AD40" s="10">
        <v>0.51297453703703699</v>
      </c>
    </row>
    <row r="41" spans="1:58" x14ac:dyDescent="0.25">
      <c r="A41" s="22">
        <v>40</v>
      </c>
      <c r="B41" s="22" t="s">
        <v>195</v>
      </c>
      <c r="C41" s="3">
        <v>57</v>
      </c>
      <c r="D41" s="14" t="s">
        <v>151</v>
      </c>
      <c r="E41" s="14" t="s">
        <v>152</v>
      </c>
      <c r="F41" s="14" t="s">
        <v>56</v>
      </c>
      <c r="G41" s="14"/>
      <c r="H41" s="14"/>
      <c r="I41" s="14"/>
      <c r="J41" s="3">
        <f t="shared" si="1"/>
        <v>13</v>
      </c>
      <c r="K41" s="4">
        <v>9.9652777777777778E-3</v>
      </c>
      <c r="L41" s="5">
        <v>1.1168981481481481E-2</v>
      </c>
      <c r="M41" s="5">
        <v>1.1423611111111112E-2</v>
      </c>
      <c r="N41" s="5">
        <v>1.1041666666666667E-2</v>
      </c>
      <c r="O41" s="5">
        <v>1.1539351851851851E-2</v>
      </c>
      <c r="P41" s="5">
        <v>1.1736111111111109E-2</v>
      </c>
      <c r="Q41" s="5">
        <v>1.2013888888888888E-2</v>
      </c>
      <c r="R41" s="5">
        <v>1.2511574074074073E-2</v>
      </c>
      <c r="S41" s="5">
        <v>1.2789351851851852E-2</v>
      </c>
      <c r="T41" s="5">
        <v>1.2604166666666666E-2</v>
      </c>
      <c r="U41" s="5">
        <v>1.2962962962962963E-2</v>
      </c>
      <c r="V41" s="5">
        <v>1.3263888888888889E-2</v>
      </c>
      <c r="W41" s="5">
        <v>1.3194444444444444E-2</v>
      </c>
      <c r="X41" s="5"/>
      <c r="Y41" s="5"/>
      <c r="Z41" s="5"/>
      <c r="AA41" s="5"/>
      <c r="AB41" s="5"/>
      <c r="AC41" s="10">
        <v>0.15621527777777777</v>
      </c>
      <c r="AD41" s="10">
        <v>0.51443287037037033</v>
      </c>
    </row>
    <row r="42" spans="1:58" x14ac:dyDescent="0.25">
      <c r="A42" s="22">
        <v>41</v>
      </c>
      <c r="B42" s="22" t="s">
        <v>196</v>
      </c>
      <c r="C42" s="3">
        <v>71</v>
      </c>
      <c r="D42" s="14" t="s">
        <v>24</v>
      </c>
      <c r="E42" s="14" t="s">
        <v>167</v>
      </c>
      <c r="F42" s="14" t="s">
        <v>26</v>
      </c>
      <c r="G42" s="14" t="s">
        <v>168</v>
      </c>
      <c r="H42" s="14" t="s">
        <v>169</v>
      </c>
      <c r="I42" s="14" t="s">
        <v>26</v>
      </c>
      <c r="J42" s="3">
        <f t="shared" si="1"/>
        <v>13</v>
      </c>
      <c r="K42" s="4">
        <v>9.5833333333333343E-3</v>
      </c>
      <c r="L42" s="5">
        <v>1.2094907407407408E-2</v>
      </c>
      <c r="M42" s="5">
        <v>1.0439814814814813E-2</v>
      </c>
      <c r="N42" s="5">
        <v>1.2094907407407408E-2</v>
      </c>
      <c r="O42" s="5">
        <v>1.0694444444444444E-2</v>
      </c>
      <c r="P42" s="5">
        <v>1.1990740740740739E-2</v>
      </c>
      <c r="Q42" s="5">
        <v>1.0659722222222221E-2</v>
      </c>
      <c r="R42" s="5">
        <v>1.2337962962962962E-2</v>
      </c>
      <c r="S42" s="5">
        <v>1.0601851851851854E-2</v>
      </c>
      <c r="T42" s="5">
        <v>1.247685185185185E-2</v>
      </c>
      <c r="U42" s="5">
        <v>1.894675925925926E-2</v>
      </c>
      <c r="V42" s="5">
        <v>1.40625E-2</v>
      </c>
      <c r="W42" s="5">
        <v>1.3229166666666667E-2</v>
      </c>
      <c r="X42" s="5"/>
      <c r="Y42" s="5"/>
      <c r="Z42" s="5"/>
      <c r="AA42" s="5"/>
      <c r="AB42" s="5"/>
      <c r="AC42" s="10">
        <v>0.15921296296296295</v>
      </c>
      <c r="AD42" s="10">
        <v>0.5174305555555555</v>
      </c>
    </row>
    <row r="43" spans="1:58" x14ac:dyDescent="0.25">
      <c r="A43" s="22">
        <v>42</v>
      </c>
      <c r="B43" s="22" t="s">
        <v>191</v>
      </c>
      <c r="C43" s="3">
        <v>3</v>
      </c>
      <c r="D43" s="14" t="s">
        <v>34</v>
      </c>
      <c r="E43" s="14" t="s">
        <v>35</v>
      </c>
      <c r="F43" s="14" t="s">
        <v>36</v>
      </c>
      <c r="G43" s="14" t="s">
        <v>37</v>
      </c>
      <c r="H43" s="14" t="s">
        <v>38</v>
      </c>
      <c r="I43" s="14" t="s">
        <v>36</v>
      </c>
      <c r="J43" s="3">
        <f t="shared" si="1"/>
        <v>12</v>
      </c>
      <c r="K43" s="4">
        <v>8.611111111111111E-3</v>
      </c>
      <c r="L43" s="4">
        <v>9.1666666666666667E-3</v>
      </c>
      <c r="M43" s="4">
        <v>9.5601851851851855E-3</v>
      </c>
      <c r="N43" s="5">
        <v>9.1898148148148139E-3</v>
      </c>
      <c r="O43" s="5">
        <v>9.4212962962962957E-3</v>
      </c>
      <c r="P43" s="5">
        <v>9.3171296296296283E-3</v>
      </c>
      <c r="Q43" s="5">
        <v>9.3055555555555548E-3</v>
      </c>
      <c r="R43" s="5">
        <v>9.432870370370371E-3</v>
      </c>
      <c r="S43" s="5">
        <v>9.0046296296296298E-3</v>
      </c>
      <c r="T43" s="5">
        <v>9.7337962962962977E-3</v>
      </c>
      <c r="U43" s="5">
        <v>9.525462962962963E-3</v>
      </c>
      <c r="V43" s="5">
        <v>9.3749999999999997E-3</v>
      </c>
      <c r="W43" s="5"/>
      <c r="X43" s="5"/>
      <c r="Y43" s="5"/>
      <c r="Z43" s="5"/>
      <c r="AA43" s="5"/>
      <c r="AB43" s="5"/>
      <c r="AC43" s="10">
        <v>0.1116435185185185</v>
      </c>
      <c r="AD43" s="10">
        <v>0.46986111111111106</v>
      </c>
    </row>
    <row r="44" spans="1:58" x14ac:dyDescent="0.25">
      <c r="A44" s="22">
        <v>43</v>
      </c>
      <c r="B44" s="22" t="s">
        <v>191</v>
      </c>
      <c r="C44" s="3">
        <v>8</v>
      </c>
      <c r="D44" s="14" t="s">
        <v>42</v>
      </c>
      <c r="E44" s="14" t="s">
        <v>43</v>
      </c>
      <c r="F44" s="14" t="s">
        <v>44</v>
      </c>
      <c r="G44" s="14" t="s">
        <v>42</v>
      </c>
      <c r="H44" s="14" t="s">
        <v>45</v>
      </c>
      <c r="I44" s="14" t="s">
        <v>44</v>
      </c>
      <c r="J44" s="3">
        <f t="shared" si="1"/>
        <v>12</v>
      </c>
      <c r="K44" s="4">
        <v>8.4837962962962966E-3</v>
      </c>
      <c r="L44" s="4">
        <v>9.3981481481481485E-3</v>
      </c>
      <c r="M44" s="4">
        <v>9.3287037037037036E-3</v>
      </c>
      <c r="N44" s="5">
        <v>9.2824074074074076E-3</v>
      </c>
      <c r="O44" s="5">
        <v>9.1435185185185178E-3</v>
      </c>
      <c r="P44" s="5">
        <v>9.3981481481481485E-3</v>
      </c>
      <c r="Q44" s="5">
        <v>9.3055555555555548E-3</v>
      </c>
      <c r="R44" s="5">
        <v>9.571759259259259E-3</v>
      </c>
      <c r="S44" s="5">
        <v>9.8958333333333329E-3</v>
      </c>
      <c r="T44" s="5">
        <v>9.7453703703703713E-3</v>
      </c>
      <c r="U44" s="5">
        <v>1.0219907407407408E-2</v>
      </c>
      <c r="V44" s="5">
        <v>9.525462962962963E-3</v>
      </c>
      <c r="W44" s="5"/>
      <c r="X44" s="5"/>
      <c r="Y44" s="5"/>
      <c r="Z44" s="5"/>
      <c r="AA44" s="5"/>
      <c r="AB44" s="5"/>
      <c r="AC44" s="10">
        <v>0.1132986111111111</v>
      </c>
      <c r="AD44" s="10">
        <v>0.47151620370370367</v>
      </c>
    </row>
    <row r="45" spans="1:58" x14ac:dyDescent="0.25">
      <c r="A45" s="22">
        <v>44</v>
      </c>
      <c r="B45" s="22" t="s">
        <v>191</v>
      </c>
      <c r="C45" s="3">
        <v>9</v>
      </c>
      <c r="D45" s="14" t="s">
        <v>46</v>
      </c>
      <c r="E45" s="14" t="s">
        <v>47</v>
      </c>
      <c r="F45" s="14" t="s">
        <v>48</v>
      </c>
      <c r="G45" s="14" t="s">
        <v>49</v>
      </c>
      <c r="H45" s="14" t="s">
        <v>50</v>
      </c>
      <c r="I45" s="14" t="s">
        <v>48</v>
      </c>
      <c r="J45" s="3">
        <f t="shared" si="1"/>
        <v>12</v>
      </c>
      <c r="K45" s="4">
        <v>8.7152777777777784E-3</v>
      </c>
      <c r="L45" s="4">
        <v>8.7152777777777784E-3</v>
      </c>
      <c r="M45" s="5">
        <v>9.1319444444444443E-3</v>
      </c>
      <c r="N45" s="5">
        <v>9.8379629629629633E-3</v>
      </c>
      <c r="O45" s="5">
        <v>9.0740740740740729E-3</v>
      </c>
      <c r="P45" s="5">
        <v>9.780092592592592E-3</v>
      </c>
      <c r="Q45" s="5">
        <v>9.1087962962962971E-3</v>
      </c>
      <c r="R45" s="5">
        <v>9.6296296296296303E-3</v>
      </c>
      <c r="S45" s="5">
        <v>8.9120370370370378E-3</v>
      </c>
      <c r="T45" s="5">
        <v>1.0474537037037037E-2</v>
      </c>
      <c r="U45" s="5">
        <v>9.2129629629629627E-3</v>
      </c>
      <c r="V45" s="5">
        <v>1.0787037037037038E-2</v>
      </c>
      <c r="W45" s="5"/>
      <c r="X45" s="5"/>
      <c r="Y45" s="5"/>
      <c r="Z45" s="5"/>
      <c r="AA45" s="5"/>
      <c r="AB45" s="5"/>
      <c r="AC45" s="10">
        <v>0.11337962962962964</v>
      </c>
      <c r="AD45" s="10">
        <v>0.47159722222222222</v>
      </c>
    </row>
    <row r="46" spans="1:58" x14ac:dyDescent="0.25">
      <c r="A46" s="22">
        <v>45</v>
      </c>
      <c r="B46" s="22" t="s">
        <v>195</v>
      </c>
      <c r="C46" s="3">
        <v>62</v>
      </c>
      <c r="D46" s="14" t="s">
        <v>158</v>
      </c>
      <c r="E46" s="14" t="s">
        <v>159</v>
      </c>
      <c r="F46" s="14" t="s">
        <v>95</v>
      </c>
      <c r="G46" s="14"/>
      <c r="H46" s="14"/>
      <c r="I46" s="14"/>
      <c r="J46" s="3">
        <f t="shared" si="1"/>
        <v>12</v>
      </c>
      <c r="K46" s="4">
        <v>1.2627314814814815E-2</v>
      </c>
      <c r="L46" s="5">
        <v>1.3865740740740739E-2</v>
      </c>
      <c r="M46" s="5">
        <v>1.1087962962962964E-2</v>
      </c>
      <c r="N46" s="5">
        <v>1.1388888888888888E-2</v>
      </c>
      <c r="O46" s="5">
        <v>1.1574074074074075E-2</v>
      </c>
      <c r="P46" s="5">
        <v>1.1180555555555556E-2</v>
      </c>
      <c r="Q46" s="5">
        <v>1.1388888888888888E-2</v>
      </c>
      <c r="R46" s="5">
        <v>1.119212962962963E-2</v>
      </c>
      <c r="S46" s="5">
        <v>1.1967592592592592E-2</v>
      </c>
      <c r="T46" s="5">
        <v>1.1979166666666666E-2</v>
      </c>
      <c r="U46" s="5">
        <v>1.1597222222222222E-2</v>
      </c>
      <c r="V46" s="5">
        <v>1.247685185185185E-2</v>
      </c>
      <c r="W46" s="5"/>
      <c r="X46" s="5"/>
      <c r="Y46" s="5"/>
      <c r="Z46" s="5"/>
      <c r="AA46" s="5"/>
      <c r="AB46" s="5"/>
      <c r="AC46" s="10">
        <v>0.14232638888888891</v>
      </c>
      <c r="AD46" s="10">
        <v>0.50054398148148149</v>
      </c>
    </row>
    <row r="47" spans="1:58" x14ac:dyDescent="0.25">
      <c r="A47" s="22">
        <v>46</v>
      </c>
      <c r="B47" s="22" t="s">
        <v>194</v>
      </c>
      <c r="C47" s="3">
        <v>66</v>
      </c>
      <c r="D47" s="14" t="s">
        <v>164</v>
      </c>
      <c r="E47" s="14" t="s">
        <v>103</v>
      </c>
      <c r="F47" s="14" t="s">
        <v>36</v>
      </c>
      <c r="G47" s="14" t="s">
        <v>164</v>
      </c>
      <c r="H47" s="14" t="s">
        <v>165</v>
      </c>
      <c r="I47" s="14"/>
      <c r="J47" s="3">
        <f t="shared" si="1"/>
        <v>11</v>
      </c>
      <c r="K47" s="4">
        <v>1.0393518518518519E-2</v>
      </c>
      <c r="L47" s="5">
        <v>1.1122685185185185E-2</v>
      </c>
      <c r="M47" s="5">
        <v>1.3587962962962963E-2</v>
      </c>
      <c r="N47" s="5">
        <v>1.2118055555555556E-2</v>
      </c>
      <c r="O47" s="5">
        <v>2.1238425925925924E-2</v>
      </c>
      <c r="P47" s="5">
        <v>1.252314814814815E-2</v>
      </c>
      <c r="Q47" s="5">
        <v>1.3888888888888888E-2</v>
      </c>
      <c r="R47" s="5">
        <v>1.2731481481481481E-2</v>
      </c>
      <c r="S47" s="5">
        <v>1.4837962962962963E-2</v>
      </c>
      <c r="T47" s="5">
        <v>1.3946759259259258E-2</v>
      </c>
      <c r="U47" s="5">
        <v>1.6851851851851851E-2</v>
      </c>
      <c r="V47" s="5"/>
      <c r="W47" s="5"/>
      <c r="X47" s="5"/>
      <c r="Y47" s="5"/>
      <c r="Z47" s="5"/>
      <c r="AA47" s="5"/>
      <c r="AB47" s="5"/>
      <c r="AC47" s="10">
        <v>0.15324074074074073</v>
      </c>
      <c r="AD47" s="10">
        <v>0.51145833333333335</v>
      </c>
    </row>
    <row r="48" spans="1:58" x14ac:dyDescent="0.25">
      <c r="A48" s="22">
        <v>47</v>
      </c>
      <c r="B48" s="22" t="s">
        <v>197</v>
      </c>
      <c r="C48" s="3">
        <v>79</v>
      </c>
      <c r="D48" s="14" t="s">
        <v>113</v>
      </c>
      <c r="E48" s="14" t="s">
        <v>187</v>
      </c>
      <c r="F48" s="14" t="s">
        <v>115</v>
      </c>
      <c r="G48" s="14" t="s">
        <v>188</v>
      </c>
      <c r="H48" s="14" t="s">
        <v>187</v>
      </c>
      <c r="I48" s="14" t="s">
        <v>115</v>
      </c>
      <c r="J48" s="3">
        <f t="shared" si="1"/>
        <v>11</v>
      </c>
      <c r="K48" s="4">
        <v>1.2777777777777777E-2</v>
      </c>
      <c r="L48" s="5">
        <v>1.5659722222222224E-2</v>
      </c>
      <c r="M48" s="5">
        <v>1.3020833333333334E-2</v>
      </c>
      <c r="N48" s="5">
        <v>1.5740740740740743E-2</v>
      </c>
      <c r="O48" s="5">
        <v>1.2743055555555556E-2</v>
      </c>
      <c r="P48" s="5">
        <v>1.5914351851851853E-2</v>
      </c>
      <c r="Q48" s="5">
        <v>1.300925925925926E-2</v>
      </c>
      <c r="R48" s="5">
        <v>1.6898148148148148E-2</v>
      </c>
      <c r="S48" s="5">
        <v>1.324074074074074E-2</v>
      </c>
      <c r="T48" s="5">
        <v>1.7824074074074076E-2</v>
      </c>
      <c r="U48" s="5">
        <v>1.3668981481481482E-2</v>
      </c>
      <c r="V48" s="5"/>
      <c r="W48" s="5"/>
      <c r="X48" s="5"/>
      <c r="Y48" s="5"/>
      <c r="Z48" s="5"/>
      <c r="AA48" s="5"/>
      <c r="AB48" s="5"/>
      <c r="AC48" s="10">
        <v>0.1604976851851852</v>
      </c>
      <c r="AD48" s="10">
        <v>0.51871527777777771</v>
      </c>
    </row>
    <row r="49" spans="1:30" x14ac:dyDescent="0.25">
      <c r="A49" s="22">
        <v>48</v>
      </c>
      <c r="B49" s="22" t="s">
        <v>196</v>
      </c>
      <c r="C49" s="3">
        <v>76</v>
      </c>
      <c r="D49" s="14" t="s">
        <v>184</v>
      </c>
      <c r="E49" s="14" t="s">
        <v>185</v>
      </c>
      <c r="F49" s="14" t="s">
        <v>48</v>
      </c>
      <c r="G49" s="14" t="s">
        <v>135</v>
      </c>
      <c r="H49" s="14" t="s">
        <v>186</v>
      </c>
      <c r="I49" s="14"/>
      <c r="J49" s="3">
        <f t="shared" si="1"/>
        <v>11</v>
      </c>
      <c r="K49" s="4">
        <v>1.3865740740740739E-2</v>
      </c>
      <c r="L49" s="5">
        <v>1.4351851851851852E-2</v>
      </c>
      <c r="M49" s="5">
        <v>1.5046296296296295E-2</v>
      </c>
      <c r="N49" s="5">
        <v>1.357638888888889E-2</v>
      </c>
      <c r="O49" s="5">
        <v>1.5370370370370369E-2</v>
      </c>
      <c r="P49" s="5">
        <v>1.3310185185185187E-2</v>
      </c>
      <c r="Q49" s="5">
        <v>1.5300925925925926E-2</v>
      </c>
      <c r="R49" s="5">
        <v>1.4074074074074074E-2</v>
      </c>
      <c r="S49" s="5">
        <v>1.6145833333333335E-2</v>
      </c>
      <c r="T49" s="5">
        <v>1.5358796296296296E-2</v>
      </c>
      <c r="U49" s="5">
        <v>1.6585648148148148E-2</v>
      </c>
      <c r="V49" s="5"/>
      <c r="W49" s="5"/>
      <c r="X49" s="5"/>
      <c r="Y49" s="5"/>
      <c r="Z49" s="5"/>
      <c r="AA49" s="5"/>
      <c r="AB49" s="5"/>
      <c r="AC49" s="10">
        <v>0.16298611111111111</v>
      </c>
      <c r="AD49" s="10">
        <v>0.52120370370370361</v>
      </c>
    </row>
    <row r="50" spans="1:30" x14ac:dyDescent="0.25">
      <c r="A50" s="22">
        <v>49</v>
      </c>
      <c r="B50" s="22" t="s">
        <v>191</v>
      </c>
      <c r="C50" s="3">
        <v>10</v>
      </c>
      <c r="D50" s="14" t="s">
        <v>51</v>
      </c>
      <c r="E50" s="14" t="s">
        <v>25</v>
      </c>
      <c r="F50" s="14" t="s">
        <v>52</v>
      </c>
      <c r="G50" s="14" t="s">
        <v>53</v>
      </c>
      <c r="H50" s="14" t="s">
        <v>25</v>
      </c>
      <c r="I50" s="14" t="s">
        <v>52</v>
      </c>
      <c r="J50" s="3">
        <f t="shared" si="1"/>
        <v>10</v>
      </c>
      <c r="K50" s="13">
        <v>9.2592592592592605E-3</v>
      </c>
      <c r="L50" s="5">
        <v>1.0324074074074074E-2</v>
      </c>
      <c r="M50" s="5">
        <v>1.037037037037037E-2</v>
      </c>
      <c r="N50" s="5">
        <v>1.050925925925926E-2</v>
      </c>
      <c r="O50" s="5">
        <v>1.0266203703703703E-2</v>
      </c>
      <c r="P50" s="5">
        <v>1.0590277777777777E-2</v>
      </c>
      <c r="Q50" s="5">
        <v>1.0069444444444445E-2</v>
      </c>
      <c r="R50" s="5">
        <v>1.0717592592592593E-2</v>
      </c>
      <c r="S50" s="5">
        <v>1.0266203703703703E-2</v>
      </c>
      <c r="T50" s="5">
        <v>1.1562499999999998E-2</v>
      </c>
      <c r="U50" s="5"/>
      <c r="V50" s="5"/>
      <c r="W50" s="5"/>
      <c r="X50" s="5"/>
      <c r="Y50" s="5"/>
      <c r="Z50" s="5"/>
      <c r="AA50" s="5"/>
      <c r="AB50" s="5"/>
      <c r="AC50" s="10">
        <v>0.1039351851851852</v>
      </c>
      <c r="AD50" s="10">
        <v>0.46215277777777775</v>
      </c>
    </row>
    <row r="51" spans="1:30" x14ac:dyDescent="0.25">
      <c r="A51" s="22">
        <v>50</v>
      </c>
      <c r="B51" s="22" t="s">
        <v>195</v>
      </c>
      <c r="C51" s="3">
        <v>70</v>
      </c>
      <c r="D51" s="14" t="s">
        <v>135</v>
      </c>
      <c r="E51" s="14" t="s">
        <v>166</v>
      </c>
      <c r="F51" s="14"/>
      <c r="G51" s="14"/>
      <c r="H51" s="14"/>
      <c r="I51" s="14"/>
      <c r="J51" s="3">
        <f t="shared" si="1"/>
        <v>10</v>
      </c>
      <c r="K51" s="4">
        <v>1.5416666666666667E-2</v>
      </c>
      <c r="L51" s="5">
        <v>1.6400462962962964E-2</v>
      </c>
      <c r="M51" s="5">
        <v>1.4398148148148148E-2</v>
      </c>
      <c r="N51" s="5">
        <v>1.5138888888888889E-2</v>
      </c>
      <c r="O51" s="5">
        <v>1.5520833333333333E-2</v>
      </c>
      <c r="P51" s="5">
        <v>1.8032407407407407E-2</v>
      </c>
      <c r="Q51" s="5">
        <v>1.5706018518518518E-2</v>
      </c>
      <c r="R51" s="5">
        <v>1.8888888888888889E-2</v>
      </c>
      <c r="S51" s="5">
        <v>1.539351851851852E-2</v>
      </c>
      <c r="T51" s="5">
        <v>1.7118055555555556E-2</v>
      </c>
      <c r="U51" s="5"/>
      <c r="V51" s="5"/>
      <c r="W51" s="5"/>
      <c r="X51" s="5"/>
      <c r="Y51" s="5"/>
      <c r="Z51" s="5"/>
      <c r="AA51" s="5"/>
      <c r="AB51" s="5"/>
      <c r="AC51" s="10">
        <v>0.16201388888888893</v>
      </c>
      <c r="AD51" s="10">
        <v>0.52023148148148146</v>
      </c>
    </row>
    <row r="52" spans="1:30" x14ac:dyDescent="0.25">
      <c r="A52" s="22">
        <v>51</v>
      </c>
      <c r="B52" s="22" t="s">
        <v>191</v>
      </c>
      <c r="C52" s="3">
        <v>11</v>
      </c>
      <c r="D52" s="14" t="s">
        <v>54</v>
      </c>
      <c r="E52" s="14" t="s">
        <v>55</v>
      </c>
      <c r="F52" s="14" t="s">
        <v>56</v>
      </c>
      <c r="G52" s="14" t="s">
        <v>57</v>
      </c>
      <c r="H52" s="14" t="s">
        <v>58</v>
      </c>
      <c r="I52" s="14" t="s">
        <v>56</v>
      </c>
      <c r="J52" s="3">
        <f t="shared" si="1"/>
        <v>9</v>
      </c>
      <c r="K52" s="4">
        <v>1.4247685185185184E-2</v>
      </c>
      <c r="L52" s="5">
        <v>1.0949074074074075E-2</v>
      </c>
      <c r="M52" s="5">
        <v>1.136574074074074E-2</v>
      </c>
      <c r="N52" s="5">
        <v>1.1701388888888891E-2</v>
      </c>
      <c r="O52" s="5">
        <v>1.1608796296296296E-2</v>
      </c>
      <c r="P52" s="5">
        <v>1.2581018518518519E-2</v>
      </c>
      <c r="Q52" s="5">
        <v>1.5104166666666667E-2</v>
      </c>
      <c r="R52" s="5">
        <v>1.1793981481481482E-2</v>
      </c>
      <c r="S52" s="5">
        <v>1.1493055555555555E-2</v>
      </c>
      <c r="T52" s="5"/>
      <c r="U52" s="5"/>
      <c r="V52" s="5"/>
      <c r="W52" s="5"/>
      <c r="X52" s="5"/>
      <c r="Y52" s="5"/>
      <c r="Z52" s="5"/>
      <c r="AA52" s="5"/>
      <c r="AB52" s="5"/>
      <c r="AC52" s="10">
        <v>0.11084490740740741</v>
      </c>
      <c r="AD52" s="10">
        <v>0.46906249999999994</v>
      </c>
    </row>
    <row r="53" spans="1:30" x14ac:dyDescent="0.25"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</row>
  </sheetData>
  <autoFilter ref="B1:BO52">
    <sortState ref="B2:BX52">
      <sortCondition descending="1" ref="J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"/>
  <sheetViews>
    <sheetView zoomScale="70" zoomScaleNormal="70" workbookViewId="0">
      <selection activeCell="K35" sqref="K35"/>
    </sheetView>
  </sheetViews>
  <sheetFormatPr baseColWidth="10" defaultRowHeight="15" x14ac:dyDescent="0.25"/>
  <cols>
    <col min="1" max="1" width="7.28515625" bestFit="1" customWidth="1"/>
    <col min="2" max="2" width="13.42578125" bestFit="1" customWidth="1"/>
    <col min="4" max="4" width="17.42578125" bestFit="1" customWidth="1"/>
    <col min="5" max="5" width="14.28515625" bestFit="1" customWidth="1"/>
    <col min="6" max="6" width="23.28515625" bestFit="1" customWidth="1"/>
    <col min="7" max="7" width="16.28515625" bestFit="1" customWidth="1"/>
    <col min="8" max="8" width="14.28515625" bestFit="1" customWidth="1"/>
    <col min="9" max="9" width="22.5703125" bestFit="1" customWidth="1"/>
  </cols>
  <sheetData>
    <row r="1" spans="1:30" ht="15.75" x14ac:dyDescent="0.25">
      <c r="A1" s="23" t="s">
        <v>203</v>
      </c>
      <c r="B1" s="24" t="s">
        <v>204</v>
      </c>
      <c r="C1" s="25" t="s">
        <v>0</v>
      </c>
      <c r="D1" s="29" t="s">
        <v>21</v>
      </c>
      <c r="E1" s="29" t="s">
        <v>22</v>
      </c>
      <c r="F1" s="29" t="s">
        <v>23</v>
      </c>
      <c r="G1" s="29" t="s">
        <v>21</v>
      </c>
      <c r="H1" s="29" t="s">
        <v>22</v>
      </c>
      <c r="I1" s="29" t="s">
        <v>23</v>
      </c>
      <c r="J1" s="26" t="s">
        <v>1</v>
      </c>
      <c r="K1" s="24" t="s">
        <v>2</v>
      </c>
      <c r="L1" s="24" t="s">
        <v>3</v>
      </c>
      <c r="M1" s="24" t="s">
        <v>4</v>
      </c>
      <c r="N1" s="24" t="s">
        <v>5</v>
      </c>
      <c r="O1" s="24" t="s">
        <v>6</v>
      </c>
      <c r="P1" s="24" t="s">
        <v>7</v>
      </c>
      <c r="Q1" s="24" t="s">
        <v>8</v>
      </c>
      <c r="R1" s="24" t="s">
        <v>9</v>
      </c>
      <c r="S1" s="24" t="s">
        <v>10</v>
      </c>
      <c r="T1" s="24" t="s">
        <v>11</v>
      </c>
      <c r="U1" s="24" t="s">
        <v>12</v>
      </c>
      <c r="V1" s="24" t="s">
        <v>13</v>
      </c>
      <c r="W1" s="24" t="s">
        <v>14</v>
      </c>
      <c r="X1" s="24" t="s">
        <v>15</v>
      </c>
      <c r="Y1" s="24" t="s">
        <v>16</v>
      </c>
      <c r="Z1" s="24" t="s">
        <v>17</v>
      </c>
      <c r="AA1" s="24" t="s">
        <v>18</v>
      </c>
      <c r="AB1" s="24" t="s">
        <v>19</v>
      </c>
      <c r="AC1" s="24" t="s">
        <v>202</v>
      </c>
      <c r="AD1" s="24"/>
    </row>
    <row r="2" spans="1:30" ht="15.75" x14ac:dyDescent="0.25">
      <c r="A2" s="22">
        <v>1</v>
      </c>
      <c r="B2" s="22" t="s">
        <v>191</v>
      </c>
      <c r="C2" s="3">
        <v>1</v>
      </c>
      <c r="D2" s="14" t="s">
        <v>24</v>
      </c>
      <c r="E2" s="14" t="s">
        <v>25</v>
      </c>
      <c r="F2" s="14" t="s">
        <v>26</v>
      </c>
      <c r="G2" s="14" t="s">
        <v>27</v>
      </c>
      <c r="H2" s="14" t="s">
        <v>28</v>
      </c>
      <c r="I2" s="14" t="s">
        <v>26</v>
      </c>
      <c r="J2" s="3">
        <v>13</v>
      </c>
      <c r="K2" s="4">
        <v>7.2337962962962963E-3</v>
      </c>
      <c r="L2" s="4">
        <v>8.2523148148148148E-3</v>
      </c>
      <c r="M2" s="4">
        <v>8.3912037037037045E-3</v>
      </c>
      <c r="N2" s="13">
        <v>8.3217592592592596E-3</v>
      </c>
      <c r="O2" s="13">
        <v>8.4259259259259253E-3</v>
      </c>
      <c r="P2" s="13">
        <v>8.4722222222222213E-3</v>
      </c>
      <c r="Q2" s="4">
        <v>8.4490740740740741E-3</v>
      </c>
      <c r="R2" s="13">
        <v>8.4837962962962966E-3</v>
      </c>
      <c r="S2" s="13">
        <v>8.2638888888888883E-3</v>
      </c>
      <c r="T2" s="13">
        <v>8.518518518518519E-3</v>
      </c>
      <c r="U2" s="13">
        <v>8.3217592592592596E-3</v>
      </c>
      <c r="V2" s="13">
        <v>8.4490740740740741E-3</v>
      </c>
      <c r="W2" s="13">
        <v>8.5416666666666679E-3</v>
      </c>
      <c r="X2" s="13"/>
      <c r="Y2" s="4"/>
      <c r="Z2" s="4"/>
      <c r="AA2" s="4"/>
      <c r="AB2" s="4"/>
      <c r="AC2" s="4">
        <v>0.10812500000000003</v>
      </c>
      <c r="AD2" s="27"/>
    </row>
    <row r="3" spans="1:30" ht="15.75" x14ac:dyDescent="0.25">
      <c r="A3" s="22">
        <v>2</v>
      </c>
      <c r="B3" s="22" t="s">
        <v>191</v>
      </c>
      <c r="C3" s="3">
        <v>5</v>
      </c>
      <c r="D3" s="14" t="s">
        <v>39</v>
      </c>
      <c r="E3" s="14" t="s">
        <v>40</v>
      </c>
      <c r="F3" s="14" t="s">
        <v>36</v>
      </c>
      <c r="G3" s="14" t="s">
        <v>39</v>
      </c>
      <c r="H3" s="14" t="s">
        <v>41</v>
      </c>
      <c r="I3" s="14" t="s">
        <v>36</v>
      </c>
      <c r="J3" s="3">
        <v>13</v>
      </c>
      <c r="K3" s="4">
        <v>7.3842592592592597E-3</v>
      </c>
      <c r="L3" s="4">
        <v>8.611111111111111E-3</v>
      </c>
      <c r="M3" s="4">
        <v>8.3333333333333332E-3</v>
      </c>
      <c r="N3" s="4">
        <v>8.8888888888888889E-3</v>
      </c>
      <c r="O3" s="4">
        <v>8.6226851851851846E-3</v>
      </c>
      <c r="P3" s="4">
        <v>8.9814814814814809E-3</v>
      </c>
      <c r="Q3" s="4">
        <v>8.611111111111111E-3</v>
      </c>
      <c r="R3" s="4">
        <v>8.7962962962962968E-3</v>
      </c>
      <c r="S3" s="4">
        <v>8.3680555555555557E-3</v>
      </c>
      <c r="T3" s="4">
        <v>8.6921296296296312E-3</v>
      </c>
      <c r="U3" s="4">
        <v>8.5069444444444437E-3</v>
      </c>
      <c r="V3" s="4">
        <v>8.726851851851852E-3</v>
      </c>
      <c r="W3" s="4">
        <v>8.6226851851851846E-3</v>
      </c>
      <c r="X3" s="4"/>
      <c r="Y3" s="4"/>
      <c r="Z3" s="4"/>
      <c r="AA3" s="4"/>
      <c r="AB3" s="4"/>
      <c r="AC3" s="4">
        <v>0.11114583333333333</v>
      </c>
      <c r="AD3" s="27"/>
    </row>
    <row r="4" spans="1:30" ht="15.75" x14ac:dyDescent="0.25">
      <c r="A4" s="22">
        <v>3</v>
      </c>
      <c r="B4" s="22" t="s">
        <v>191</v>
      </c>
      <c r="C4" s="3">
        <v>2</v>
      </c>
      <c r="D4" s="14" t="s">
        <v>29</v>
      </c>
      <c r="E4" s="14" t="s">
        <v>30</v>
      </c>
      <c r="F4" s="14" t="s">
        <v>31</v>
      </c>
      <c r="G4" s="14" t="s">
        <v>32</v>
      </c>
      <c r="H4" s="14" t="s">
        <v>33</v>
      </c>
      <c r="I4" s="14" t="s">
        <v>31</v>
      </c>
      <c r="J4" s="3">
        <v>13</v>
      </c>
      <c r="K4" s="4">
        <v>7.7777777777777767E-3</v>
      </c>
      <c r="L4" s="4">
        <v>8.6921296296296312E-3</v>
      </c>
      <c r="M4" s="4">
        <v>8.6458333333333335E-3</v>
      </c>
      <c r="N4" s="4">
        <v>8.6574074074074071E-3</v>
      </c>
      <c r="O4" s="4">
        <v>8.773148148148148E-3</v>
      </c>
      <c r="P4" s="4">
        <v>8.8541666666666664E-3</v>
      </c>
      <c r="Q4" s="4">
        <v>8.518518518518519E-3</v>
      </c>
      <c r="R4" s="4">
        <v>8.7499999999999991E-3</v>
      </c>
      <c r="S4" s="4">
        <v>9.0046296296296298E-3</v>
      </c>
      <c r="T4" s="4">
        <v>9.2361111111111116E-3</v>
      </c>
      <c r="U4" s="4">
        <v>8.8657407407407417E-3</v>
      </c>
      <c r="V4" s="4">
        <v>9.8958333333333329E-3</v>
      </c>
      <c r="W4" s="4">
        <v>8.9583333333333338E-3</v>
      </c>
      <c r="X4" s="4"/>
      <c r="Y4" s="4"/>
      <c r="Z4" s="4"/>
      <c r="AA4" s="4"/>
      <c r="AB4" s="4"/>
      <c r="AC4" s="4">
        <v>0.11462962962962962</v>
      </c>
      <c r="AD4" s="27"/>
    </row>
    <row r="5" spans="1:30" ht="15.75" x14ac:dyDescent="0.25">
      <c r="A5" s="22">
        <v>4</v>
      </c>
      <c r="B5" s="22" t="s">
        <v>191</v>
      </c>
      <c r="C5" s="3">
        <v>3</v>
      </c>
      <c r="D5" s="14" t="s">
        <v>34</v>
      </c>
      <c r="E5" s="14" t="s">
        <v>35</v>
      </c>
      <c r="F5" s="14" t="s">
        <v>36</v>
      </c>
      <c r="G5" s="14" t="s">
        <v>37</v>
      </c>
      <c r="H5" s="14" t="s">
        <v>38</v>
      </c>
      <c r="I5" s="14" t="s">
        <v>36</v>
      </c>
      <c r="J5" s="3">
        <v>12</v>
      </c>
      <c r="K5" s="4">
        <v>8.611111111111111E-3</v>
      </c>
      <c r="L5" s="4">
        <v>9.1666666666666667E-3</v>
      </c>
      <c r="M5" s="4">
        <v>9.5601851851851855E-3</v>
      </c>
      <c r="N5" s="4">
        <v>9.1898148148148139E-3</v>
      </c>
      <c r="O5" s="4">
        <v>9.4212962962962957E-3</v>
      </c>
      <c r="P5" s="4">
        <v>9.3171296296296283E-3</v>
      </c>
      <c r="Q5" s="4">
        <v>9.3055555555555548E-3</v>
      </c>
      <c r="R5" s="4">
        <v>9.432870370370371E-3</v>
      </c>
      <c r="S5" s="4">
        <v>9.0046296296296298E-3</v>
      </c>
      <c r="T5" s="4">
        <v>9.7337962962962977E-3</v>
      </c>
      <c r="U5" s="4">
        <v>9.525462962962963E-3</v>
      </c>
      <c r="V5" s="4">
        <v>9.3749999999999997E-3</v>
      </c>
      <c r="W5" s="4"/>
      <c r="X5" s="4"/>
      <c r="Y5" s="4"/>
      <c r="Z5" s="4"/>
      <c r="AA5" s="4"/>
      <c r="AB5" s="4"/>
      <c r="AC5" s="4">
        <v>0.1116435185185185</v>
      </c>
      <c r="AD5" s="27"/>
    </row>
    <row r="6" spans="1:30" ht="15.75" x14ac:dyDescent="0.25">
      <c r="A6" s="22">
        <v>5</v>
      </c>
      <c r="B6" s="22" t="s">
        <v>191</v>
      </c>
      <c r="C6" s="3">
        <v>8</v>
      </c>
      <c r="D6" s="14" t="s">
        <v>42</v>
      </c>
      <c r="E6" s="14" t="s">
        <v>43</v>
      </c>
      <c r="F6" s="14" t="s">
        <v>44</v>
      </c>
      <c r="G6" s="14" t="s">
        <v>42</v>
      </c>
      <c r="H6" s="14" t="s">
        <v>45</v>
      </c>
      <c r="I6" s="14" t="s">
        <v>44</v>
      </c>
      <c r="J6" s="3">
        <v>12</v>
      </c>
      <c r="K6" s="4">
        <v>8.4837962962962966E-3</v>
      </c>
      <c r="L6" s="4">
        <v>9.3981481481481485E-3</v>
      </c>
      <c r="M6" s="4">
        <v>9.3287037037037036E-3</v>
      </c>
      <c r="N6" s="4">
        <v>9.2824074074074076E-3</v>
      </c>
      <c r="O6" s="4">
        <v>9.1435185185185178E-3</v>
      </c>
      <c r="P6" s="4">
        <v>9.3981481481481485E-3</v>
      </c>
      <c r="Q6" s="4">
        <v>9.3055555555555548E-3</v>
      </c>
      <c r="R6" s="4">
        <v>9.571759259259259E-3</v>
      </c>
      <c r="S6" s="4">
        <v>9.8958333333333329E-3</v>
      </c>
      <c r="T6" s="4">
        <v>9.7453703703703713E-3</v>
      </c>
      <c r="U6" s="4">
        <v>1.0219907407407408E-2</v>
      </c>
      <c r="V6" s="4">
        <v>9.525462962962963E-3</v>
      </c>
      <c r="W6" s="4"/>
      <c r="X6" s="4"/>
      <c r="Y6" s="4"/>
      <c r="Z6" s="4"/>
      <c r="AA6" s="4"/>
      <c r="AB6" s="4"/>
      <c r="AC6" s="4">
        <v>0.1132986111111111</v>
      </c>
      <c r="AD6" s="27"/>
    </row>
    <row r="7" spans="1:30" ht="15.75" x14ac:dyDescent="0.25">
      <c r="A7" s="22">
        <v>6</v>
      </c>
      <c r="B7" s="22" t="s">
        <v>191</v>
      </c>
      <c r="C7" s="3">
        <v>9</v>
      </c>
      <c r="D7" s="14" t="s">
        <v>46</v>
      </c>
      <c r="E7" s="14" t="s">
        <v>47</v>
      </c>
      <c r="F7" s="14" t="s">
        <v>48</v>
      </c>
      <c r="G7" s="14" t="s">
        <v>49</v>
      </c>
      <c r="H7" s="14" t="s">
        <v>50</v>
      </c>
      <c r="I7" s="14" t="s">
        <v>48</v>
      </c>
      <c r="J7" s="3">
        <v>12</v>
      </c>
      <c r="K7" s="4">
        <v>8.7152777777777784E-3</v>
      </c>
      <c r="L7" s="4">
        <v>8.7152777777777784E-3</v>
      </c>
      <c r="M7" s="4">
        <v>9.1319444444444443E-3</v>
      </c>
      <c r="N7" s="4">
        <v>9.8379629629629633E-3</v>
      </c>
      <c r="O7" s="4">
        <v>9.0740740740740729E-3</v>
      </c>
      <c r="P7" s="4">
        <v>9.780092592592592E-3</v>
      </c>
      <c r="Q7" s="4">
        <v>9.1087962962962971E-3</v>
      </c>
      <c r="R7" s="4">
        <v>9.6296296296296303E-3</v>
      </c>
      <c r="S7" s="4">
        <v>8.9120370370370378E-3</v>
      </c>
      <c r="T7" s="4">
        <v>1.0474537037037037E-2</v>
      </c>
      <c r="U7" s="4">
        <v>9.2129629629629627E-3</v>
      </c>
      <c r="V7" s="4">
        <v>1.0787037037037038E-2</v>
      </c>
      <c r="W7" s="4"/>
      <c r="X7" s="4"/>
      <c r="Y7" s="4"/>
      <c r="Z7" s="4"/>
      <c r="AA7" s="4"/>
      <c r="AB7" s="4"/>
      <c r="AC7" s="4">
        <v>0.11337962962962964</v>
      </c>
      <c r="AD7" s="27"/>
    </row>
    <row r="8" spans="1:30" ht="15.75" x14ac:dyDescent="0.25">
      <c r="A8" s="22">
        <v>7</v>
      </c>
      <c r="B8" s="22" t="s">
        <v>191</v>
      </c>
      <c r="C8" s="3">
        <v>10</v>
      </c>
      <c r="D8" s="14" t="s">
        <v>51</v>
      </c>
      <c r="E8" s="14" t="s">
        <v>25</v>
      </c>
      <c r="F8" s="14" t="s">
        <v>52</v>
      </c>
      <c r="G8" s="14" t="s">
        <v>53</v>
      </c>
      <c r="H8" s="14" t="s">
        <v>25</v>
      </c>
      <c r="I8" s="14" t="s">
        <v>52</v>
      </c>
      <c r="J8" s="3">
        <v>10</v>
      </c>
      <c r="K8" s="13">
        <v>9.2592592592592605E-3</v>
      </c>
      <c r="L8" s="4">
        <v>1.0324074074074074E-2</v>
      </c>
      <c r="M8" s="4">
        <v>1.037037037037037E-2</v>
      </c>
      <c r="N8" s="4">
        <v>1.050925925925926E-2</v>
      </c>
      <c r="O8" s="4">
        <v>1.0266203703703703E-2</v>
      </c>
      <c r="P8" s="4">
        <v>1.0590277777777777E-2</v>
      </c>
      <c r="Q8" s="4">
        <v>1.0069444444444445E-2</v>
      </c>
      <c r="R8" s="4">
        <v>1.0717592592592593E-2</v>
      </c>
      <c r="S8" s="4">
        <v>1.0266203703703703E-2</v>
      </c>
      <c r="T8" s="4">
        <v>1.1562499999999998E-2</v>
      </c>
      <c r="U8" s="4"/>
      <c r="V8" s="4"/>
      <c r="W8" s="4"/>
      <c r="X8" s="4"/>
      <c r="Y8" s="4"/>
      <c r="Z8" s="4"/>
      <c r="AA8" s="4"/>
      <c r="AB8" s="4"/>
      <c r="AC8" s="4">
        <v>0.1039351851851852</v>
      </c>
      <c r="AD8" s="27"/>
    </row>
    <row r="9" spans="1:30" ht="15.75" x14ac:dyDescent="0.25">
      <c r="A9" s="22">
        <v>8</v>
      </c>
      <c r="B9" s="22" t="s">
        <v>191</v>
      </c>
      <c r="C9" s="3">
        <v>11</v>
      </c>
      <c r="D9" s="14" t="s">
        <v>54</v>
      </c>
      <c r="E9" s="14" t="s">
        <v>55</v>
      </c>
      <c r="F9" s="14" t="s">
        <v>56</v>
      </c>
      <c r="G9" s="14" t="s">
        <v>57</v>
      </c>
      <c r="H9" s="14" t="s">
        <v>58</v>
      </c>
      <c r="I9" s="14" t="s">
        <v>56</v>
      </c>
      <c r="J9" s="3">
        <v>9</v>
      </c>
      <c r="K9" s="4">
        <v>1.4247685185185184E-2</v>
      </c>
      <c r="L9" s="4">
        <v>1.0949074074074075E-2</v>
      </c>
      <c r="M9" s="4">
        <v>1.136574074074074E-2</v>
      </c>
      <c r="N9" s="4">
        <v>1.1701388888888891E-2</v>
      </c>
      <c r="O9" s="4">
        <v>1.1608796296296296E-2</v>
      </c>
      <c r="P9" s="4">
        <v>1.2581018518518519E-2</v>
      </c>
      <c r="Q9" s="4">
        <v>1.5104166666666667E-2</v>
      </c>
      <c r="R9" s="4">
        <v>1.1793981481481482E-2</v>
      </c>
      <c r="S9" s="4">
        <v>1.1493055555555555E-2</v>
      </c>
      <c r="T9" s="4"/>
      <c r="U9" s="4"/>
      <c r="V9" s="4"/>
      <c r="W9" s="4"/>
      <c r="X9" s="4"/>
      <c r="Y9" s="4"/>
      <c r="Z9" s="4"/>
      <c r="AA9" s="4"/>
      <c r="AB9" s="4"/>
      <c r="AC9" s="4">
        <v>0.11084490740740741</v>
      </c>
      <c r="AD9" s="27"/>
    </row>
    <row r="10" spans="1:30" x14ac:dyDescent="0.25"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 spans="1:30" ht="15.75" x14ac:dyDescent="0.25">
      <c r="A11" s="23" t="s">
        <v>203</v>
      </c>
      <c r="B11" s="24" t="s">
        <v>198</v>
      </c>
      <c r="C11" s="25" t="s">
        <v>0</v>
      </c>
      <c r="D11" s="29" t="s">
        <v>21</v>
      </c>
      <c r="E11" s="29" t="s">
        <v>22</v>
      </c>
      <c r="F11" s="29" t="s">
        <v>23</v>
      </c>
      <c r="G11" s="29" t="s">
        <v>21</v>
      </c>
      <c r="H11" s="29" t="s">
        <v>22</v>
      </c>
      <c r="I11" s="29" t="s">
        <v>23</v>
      </c>
      <c r="J11" s="26" t="s">
        <v>1</v>
      </c>
      <c r="K11" s="24" t="s">
        <v>2</v>
      </c>
      <c r="L11" s="24" t="s">
        <v>3</v>
      </c>
      <c r="M11" s="24" t="s">
        <v>4</v>
      </c>
      <c r="N11" s="24" t="s">
        <v>5</v>
      </c>
      <c r="O11" s="24" t="s">
        <v>6</v>
      </c>
      <c r="P11" s="24" t="s">
        <v>7</v>
      </c>
      <c r="Q11" s="24" t="s">
        <v>8</v>
      </c>
      <c r="R11" s="24" t="s">
        <v>9</v>
      </c>
      <c r="S11" s="24" t="s">
        <v>10</v>
      </c>
      <c r="T11" s="24" t="s">
        <v>11</v>
      </c>
      <c r="U11" s="24" t="s">
        <v>12</v>
      </c>
      <c r="V11" s="24" t="s">
        <v>13</v>
      </c>
      <c r="W11" s="24" t="s">
        <v>14</v>
      </c>
      <c r="X11" s="24" t="s">
        <v>15</v>
      </c>
      <c r="Y11" s="24" t="s">
        <v>16</v>
      </c>
      <c r="Z11" s="24" t="s">
        <v>17</v>
      </c>
      <c r="AA11" s="24" t="s">
        <v>18</v>
      </c>
      <c r="AB11" s="24" t="s">
        <v>19</v>
      </c>
      <c r="AC11" s="24" t="s">
        <v>202</v>
      </c>
      <c r="AD11" s="24" t="s">
        <v>20</v>
      </c>
    </row>
    <row r="12" spans="1:30" ht="15.75" x14ac:dyDescent="0.25">
      <c r="A12" s="22">
        <v>1</v>
      </c>
      <c r="B12" s="22" t="s">
        <v>192</v>
      </c>
      <c r="C12" s="3">
        <v>16</v>
      </c>
      <c r="D12" s="14" t="s">
        <v>63</v>
      </c>
      <c r="E12" s="14" t="s">
        <v>64</v>
      </c>
      <c r="F12" s="14" t="s">
        <v>31</v>
      </c>
      <c r="G12" s="14" t="s">
        <v>65</v>
      </c>
      <c r="H12" s="14" t="s">
        <v>66</v>
      </c>
      <c r="I12" s="14" t="s">
        <v>31</v>
      </c>
      <c r="J12" s="3">
        <v>18</v>
      </c>
      <c r="K12" s="4">
        <v>7.6273148148148151E-3</v>
      </c>
      <c r="L12" s="4">
        <v>8.8310185185185176E-3</v>
      </c>
      <c r="M12" s="4">
        <v>8.6458333333333335E-3</v>
      </c>
      <c r="N12" s="4">
        <v>8.5995370370370357E-3</v>
      </c>
      <c r="O12" s="4">
        <v>8.7037037037037031E-3</v>
      </c>
      <c r="P12" s="4">
        <v>8.6226851851851846E-3</v>
      </c>
      <c r="Q12" s="4">
        <v>8.6805555555555559E-3</v>
      </c>
      <c r="R12" s="4">
        <v>8.4606481481481494E-3</v>
      </c>
      <c r="S12" s="4">
        <v>8.4722222222222213E-3</v>
      </c>
      <c r="T12" s="4">
        <v>8.6458333333333335E-3</v>
      </c>
      <c r="U12" s="4">
        <v>8.5416666666666679E-3</v>
      </c>
      <c r="V12" s="4">
        <v>8.3680555555555557E-3</v>
      </c>
      <c r="W12" s="4">
        <v>8.9467592592592585E-3</v>
      </c>
      <c r="X12" s="4">
        <v>8.6458333333333335E-3</v>
      </c>
      <c r="Y12" s="4">
        <v>8.726851851851852E-3</v>
      </c>
      <c r="Z12" s="4">
        <v>8.9814814814814809E-3</v>
      </c>
      <c r="AA12" s="4">
        <v>8.7962962962962968E-3</v>
      </c>
      <c r="AB12" s="4">
        <v>9.2476851851851852E-3</v>
      </c>
      <c r="AC12" s="4">
        <v>0.15554398148148152</v>
      </c>
      <c r="AD12" s="4">
        <v>0.51376157407407408</v>
      </c>
    </row>
    <row r="13" spans="1:30" ht="15.75" x14ac:dyDescent="0.25">
      <c r="A13" s="22">
        <v>2</v>
      </c>
      <c r="B13" s="22" t="s">
        <v>192</v>
      </c>
      <c r="C13" s="3">
        <v>17</v>
      </c>
      <c r="D13" s="14" t="s">
        <v>67</v>
      </c>
      <c r="E13" s="14" t="s">
        <v>68</v>
      </c>
      <c r="F13" s="14" t="s">
        <v>48</v>
      </c>
      <c r="G13" s="14" t="s">
        <v>69</v>
      </c>
      <c r="H13" s="14" t="s">
        <v>58</v>
      </c>
      <c r="I13" s="14" t="s">
        <v>48</v>
      </c>
      <c r="J13" s="3">
        <v>16</v>
      </c>
      <c r="K13" s="4">
        <v>7.8240740740740753E-3</v>
      </c>
      <c r="L13" s="4">
        <v>1.0289351851851852E-2</v>
      </c>
      <c r="M13" s="4">
        <v>9.1898148148148139E-3</v>
      </c>
      <c r="N13" s="4">
        <v>1.0347222222222223E-2</v>
      </c>
      <c r="O13" s="4">
        <v>9.3402777777777772E-3</v>
      </c>
      <c r="P13" s="4">
        <v>1.0069444444444445E-2</v>
      </c>
      <c r="Q13" s="4">
        <v>8.9120370370370378E-3</v>
      </c>
      <c r="R13" s="4">
        <v>1.0254629629629629E-2</v>
      </c>
      <c r="S13" s="4">
        <v>9.1087962962962971E-3</v>
      </c>
      <c r="T13" s="4">
        <v>9.2129629629629627E-3</v>
      </c>
      <c r="U13" s="4">
        <v>1.0405092592592593E-2</v>
      </c>
      <c r="V13" s="4">
        <v>9.7337962962962977E-3</v>
      </c>
      <c r="W13" s="4">
        <v>1.0590277777777777E-2</v>
      </c>
      <c r="X13" s="4">
        <v>9.8032407407407408E-3</v>
      </c>
      <c r="Y13" s="4">
        <v>1.1018518518518518E-2</v>
      </c>
      <c r="Z13" s="4">
        <v>9.3055555555555548E-3</v>
      </c>
      <c r="AA13" s="4"/>
      <c r="AB13" s="4"/>
      <c r="AC13" s="4">
        <v>0.15540509259259261</v>
      </c>
      <c r="AD13" s="4">
        <v>0.51362268518518517</v>
      </c>
    </row>
    <row r="14" spans="1:30" ht="15.75" x14ac:dyDescent="0.25">
      <c r="A14" s="22">
        <v>3</v>
      </c>
      <c r="B14" s="22" t="s">
        <v>192</v>
      </c>
      <c r="C14" s="3">
        <v>15</v>
      </c>
      <c r="D14" s="14" t="s">
        <v>59</v>
      </c>
      <c r="E14" s="14" t="s">
        <v>60</v>
      </c>
      <c r="F14" s="14" t="s">
        <v>36</v>
      </c>
      <c r="G14" s="14" t="s">
        <v>61</v>
      </c>
      <c r="H14" s="14" t="s">
        <v>62</v>
      </c>
      <c r="I14" s="14" t="s">
        <v>36</v>
      </c>
      <c r="J14" s="3">
        <v>15</v>
      </c>
      <c r="K14" s="4">
        <v>1.0115740740740741E-2</v>
      </c>
      <c r="L14" s="4">
        <v>9.3171296296296283E-3</v>
      </c>
      <c r="M14" s="4">
        <v>1.1331018518518518E-2</v>
      </c>
      <c r="N14" s="4">
        <v>9.2245370370370363E-3</v>
      </c>
      <c r="O14" s="4">
        <v>1.1701388888888891E-2</v>
      </c>
      <c r="P14" s="4">
        <v>9.2129629629629627E-3</v>
      </c>
      <c r="Q14" s="4">
        <v>1.1435185185185185E-2</v>
      </c>
      <c r="R14" s="4">
        <v>9.2939814814814812E-3</v>
      </c>
      <c r="S14" s="4">
        <v>1.1180555555555556E-2</v>
      </c>
      <c r="T14" s="4">
        <v>1.0868055555555556E-2</v>
      </c>
      <c r="U14" s="4">
        <v>1.2638888888888889E-2</v>
      </c>
      <c r="V14" s="4">
        <v>9.7569444444444448E-3</v>
      </c>
      <c r="W14" s="4">
        <v>1.3344907407407408E-2</v>
      </c>
      <c r="X14" s="4">
        <v>9.9768518518518531E-3</v>
      </c>
      <c r="Y14" s="4">
        <v>1.2881944444444446E-2</v>
      </c>
      <c r="Z14" s="4"/>
      <c r="AA14" s="4"/>
      <c r="AB14" s="4"/>
      <c r="AC14" s="4">
        <v>0.16228009259259263</v>
      </c>
      <c r="AD14" s="4">
        <v>0.52049768518518524</v>
      </c>
    </row>
    <row r="15" spans="1:30" ht="15.75" x14ac:dyDescent="0.25">
      <c r="A15" s="22">
        <v>4</v>
      </c>
      <c r="B15" s="22" t="s">
        <v>192</v>
      </c>
      <c r="C15" s="3">
        <v>18</v>
      </c>
      <c r="D15" s="14" t="s">
        <v>70</v>
      </c>
      <c r="E15" s="14" t="s">
        <v>71</v>
      </c>
      <c r="F15" s="14" t="s">
        <v>36</v>
      </c>
      <c r="G15" s="14" t="s">
        <v>72</v>
      </c>
      <c r="H15" s="14" t="s">
        <v>73</v>
      </c>
      <c r="I15" s="14"/>
      <c r="J15" s="3">
        <v>13</v>
      </c>
      <c r="K15" s="4">
        <v>8.6689814814814806E-3</v>
      </c>
      <c r="L15" s="4">
        <v>1.1064814814814814E-2</v>
      </c>
      <c r="M15" s="4">
        <v>9.8726851851851857E-3</v>
      </c>
      <c r="N15" s="4">
        <v>1.1516203703703702E-2</v>
      </c>
      <c r="O15" s="4">
        <v>9.2013888888888892E-3</v>
      </c>
      <c r="P15" s="4">
        <v>1.1608796296296296E-2</v>
      </c>
      <c r="Q15" s="4">
        <v>9.8495370370370369E-3</v>
      </c>
      <c r="R15" s="4">
        <v>1.1770833333333333E-2</v>
      </c>
      <c r="S15" s="4">
        <v>9.7222222222222224E-3</v>
      </c>
      <c r="T15" s="4">
        <v>1.2314814814814815E-2</v>
      </c>
      <c r="U15" s="4">
        <v>2.4884259259259259E-2</v>
      </c>
      <c r="V15" s="4">
        <v>1.1354166666666667E-2</v>
      </c>
      <c r="W15" s="4">
        <v>1.1400462962962965E-2</v>
      </c>
      <c r="X15" s="4"/>
      <c r="Y15" s="4"/>
      <c r="Z15" s="4"/>
      <c r="AA15" s="4"/>
      <c r="AB15" s="4"/>
      <c r="AC15" s="4">
        <v>0.15322916666666667</v>
      </c>
      <c r="AD15" s="4">
        <v>0.5114467592592592</v>
      </c>
    </row>
    <row r="16" spans="1:30" x14ac:dyDescent="0.25"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30" ht="15.75" x14ac:dyDescent="0.25">
      <c r="A17" s="23" t="s">
        <v>203</v>
      </c>
      <c r="B17" s="24" t="s">
        <v>198</v>
      </c>
      <c r="C17" s="25" t="s">
        <v>0</v>
      </c>
      <c r="D17" s="29" t="s">
        <v>21</v>
      </c>
      <c r="E17" s="29" t="s">
        <v>22</v>
      </c>
      <c r="F17" s="29" t="s">
        <v>23</v>
      </c>
      <c r="G17" s="29" t="s">
        <v>21</v>
      </c>
      <c r="H17" s="29" t="s">
        <v>22</v>
      </c>
      <c r="I17" s="29" t="s">
        <v>23</v>
      </c>
      <c r="J17" s="26" t="s">
        <v>1</v>
      </c>
      <c r="K17" s="24" t="s">
        <v>2</v>
      </c>
      <c r="L17" s="24" t="s">
        <v>3</v>
      </c>
      <c r="M17" s="24" t="s">
        <v>4</v>
      </c>
      <c r="N17" s="24" t="s">
        <v>5</v>
      </c>
      <c r="O17" s="24" t="s">
        <v>6</v>
      </c>
      <c r="P17" s="24" t="s">
        <v>7</v>
      </c>
      <c r="Q17" s="24" t="s">
        <v>8</v>
      </c>
      <c r="R17" s="24" t="s">
        <v>9</v>
      </c>
      <c r="S17" s="24" t="s">
        <v>10</v>
      </c>
      <c r="T17" s="24" t="s">
        <v>11</v>
      </c>
      <c r="U17" s="24" t="s">
        <v>12</v>
      </c>
      <c r="V17" s="24" t="s">
        <v>13</v>
      </c>
      <c r="W17" s="24" t="s">
        <v>14</v>
      </c>
      <c r="X17" s="24" t="s">
        <v>15</v>
      </c>
      <c r="Y17" s="24" t="s">
        <v>16</v>
      </c>
      <c r="Z17" s="24" t="s">
        <v>17</v>
      </c>
      <c r="AA17" s="24" t="s">
        <v>18</v>
      </c>
      <c r="AB17" s="24" t="s">
        <v>19</v>
      </c>
      <c r="AC17" s="24" t="s">
        <v>202</v>
      </c>
      <c r="AD17" s="24" t="s">
        <v>20</v>
      </c>
    </row>
    <row r="18" spans="1:30" ht="15.75" x14ac:dyDescent="0.25">
      <c r="A18" s="22">
        <v>1</v>
      </c>
      <c r="B18" s="22" t="s">
        <v>193</v>
      </c>
      <c r="C18" s="3">
        <v>21</v>
      </c>
      <c r="D18" s="14" t="s">
        <v>79</v>
      </c>
      <c r="E18" s="14" t="s">
        <v>80</v>
      </c>
      <c r="F18" s="14" t="s">
        <v>48</v>
      </c>
      <c r="G18" s="14" t="s">
        <v>81</v>
      </c>
      <c r="H18" s="14" t="s">
        <v>82</v>
      </c>
      <c r="I18" s="14" t="s">
        <v>48</v>
      </c>
      <c r="J18" s="3">
        <v>18</v>
      </c>
      <c r="K18" s="4">
        <v>7.0601851851851841E-3</v>
      </c>
      <c r="L18" s="4">
        <v>8.4837962962962966E-3</v>
      </c>
      <c r="M18" s="4">
        <v>8.3101851851851861E-3</v>
      </c>
      <c r="N18" s="4">
        <v>8.217592592592594E-3</v>
      </c>
      <c r="O18" s="4">
        <v>8.217592592592594E-3</v>
      </c>
      <c r="P18" s="4">
        <v>8.2986111111111108E-3</v>
      </c>
      <c r="Q18" s="4">
        <v>8.2060185185185187E-3</v>
      </c>
      <c r="R18" s="4">
        <v>8.2060185185185187E-3</v>
      </c>
      <c r="S18" s="4">
        <v>8.8773148148148153E-3</v>
      </c>
      <c r="T18" s="4">
        <v>8.3101851851851861E-3</v>
      </c>
      <c r="U18" s="4">
        <v>8.2986111111111108E-3</v>
      </c>
      <c r="V18" s="4">
        <v>8.2638888888888883E-3</v>
      </c>
      <c r="W18" s="4">
        <v>8.3449074074074085E-3</v>
      </c>
      <c r="X18" s="4">
        <v>8.4259259259259253E-3</v>
      </c>
      <c r="Y18" s="4">
        <v>8.7152777777777784E-3</v>
      </c>
      <c r="Z18" s="4">
        <v>8.4837962962962966E-3</v>
      </c>
      <c r="AA18" s="4">
        <v>9.1550925925925931E-3</v>
      </c>
      <c r="AB18" s="4">
        <v>8.4837962962962966E-3</v>
      </c>
      <c r="AC18" s="4">
        <v>0.15035879629629631</v>
      </c>
      <c r="AD18" s="4">
        <v>0.5085763888888889</v>
      </c>
    </row>
    <row r="19" spans="1:30" ht="15.75" x14ac:dyDescent="0.25">
      <c r="A19" s="22">
        <v>2</v>
      </c>
      <c r="B19" s="22" t="s">
        <v>193</v>
      </c>
      <c r="C19" s="3">
        <v>24</v>
      </c>
      <c r="D19" s="14" t="s">
        <v>87</v>
      </c>
      <c r="E19" s="14" t="s">
        <v>88</v>
      </c>
      <c r="F19" s="14" t="s">
        <v>48</v>
      </c>
      <c r="G19" s="14" t="s">
        <v>90</v>
      </c>
      <c r="H19" s="14" t="s">
        <v>89</v>
      </c>
      <c r="I19" s="14" t="s">
        <v>48</v>
      </c>
      <c r="J19" s="3">
        <v>18</v>
      </c>
      <c r="K19" s="4">
        <v>1.0671296296296297E-2</v>
      </c>
      <c r="L19" s="4">
        <v>5.1273148148148146E-3</v>
      </c>
      <c r="M19" s="4">
        <v>8.3449074074074085E-3</v>
      </c>
      <c r="N19" s="4">
        <v>8.3564814814814804E-3</v>
      </c>
      <c r="O19" s="4">
        <v>8.2986111111111108E-3</v>
      </c>
      <c r="P19" s="4">
        <v>8.3333333333333332E-3</v>
      </c>
      <c r="Q19" s="4">
        <v>8.6226851851851846E-3</v>
      </c>
      <c r="R19" s="4">
        <v>8.3449074074074085E-3</v>
      </c>
      <c r="S19" s="4">
        <v>8.4490740740740741E-3</v>
      </c>
      <c r="T19" s="4">
        <v>8.2754629629629619E-3</v>
      </c>
      <c r="U19" s="4">
        <v>8.3333333333333332E-3</v>
      </c>
      <c r="V19" s="4">
        <v>8.4606481481481494E-3</v>
      </c>
      <c r="W19" s="4">
        <v>8.3796296296296292E-3</v>
      </c>
      <c r="X19" s="4">
        <v>8.5763888888888886E-3</v>
      </c>
      <c r="Y19" s="4">
        <v>8.7499999999999991E-3</v>
      </c>
      <c r="Z19" s="4">
        <v>8.7152777777777784E-3</v>
      </c>
      <c r="AA19" s="4">
        <v>8.7037037037037031E-3</v>
      </c>
      <c r="AB19" s="4">
        <v>8.9930555555555545E-3</v>
      </c>
      <c r="AC19" s="4">
        <v>0.1517361111111111</v>
      </c>
      <c r="AD19" s="4">
        <v>0.50995370370370363</v>
      </c>
    </row>
    <row r="20" spans="1:30" ht="15.75" x14ac:dyDescent="0.25">
      <c r="A20" s="22">
        <v>3</v>
      </c>
      <c r="B20" s="22" t="s">
        <v>193</v>
      </c>
      <c r="C20" s="3">
        <v>20</v>
      </c>
      <c r="D20" s="14" t="s">
        <v>74</v>
      </c>
      <c r="E20" s="14" t="s">
        <v>75</v>
      </c>
      <c r="F20" s="14" t="s">
        <v>76</v>
      </c>
      <c r="G20" s="14" t="s">
        <v>77</v>
      </c>
      <c r="H20" s="14" t="s">
        <v>78</v>
      </c>
      <c r="I20" s="14" t="s">
        <v>26</v>
      </c>
      <c r="J20" s="3">
        <v>18</v>
      </c>
      <c r="K20" s="4">
        <v>7.951388888888888E-3</v>
      </c>
      <c r="L20" s="4">
        <v>7.951388888888888E-3</v>
      </c>
      <c r="M20" s="4">
        <v>8.2638888888888883E-3</v>
      </c>
      <c r="N20" s="4">
        <v>8.4606481481481494E-3</v>
      </c>
      <c r="O20" s="4">
        <v>8.1481481481481474E-3</v>
      </c>
      <c r="P20" s="4">
        <v>8.4027777777777781E-3</v>
      </c>
      <c r="Q20" s="4">
        <v>8.4143518518518517E-3</v>
      </c>
      <c r="R20" s="4">
        <v>8.5416666666666679E-3</v>
      </c>
      <c r="S20" s="4">
        <v>8.3217592592592596E-3</v>
      </c>
      <c r="T20" s="4">
        <v>8.564814814814815E-3</v>
      </c>
      <c r="U20" s="4">
        <v>8.6805555555555559E-3</v>
      </c>
      <c r="V20" s="4">
        <v>8.6458333333333335E-3</v>
      </c>
      <c r="W20" s="4">
        <v>8.9583333333333338E-3</v>
      </c>
      <c r="X20" s="4">
        <v>8.5763888888888886E-3</v>
      </c>
      <c r="Y20" s="4">
        <v>8.3912037037037045E-3</v>
      </c>
      <c r="Z20" s="4">
        <v>8.518518518518519E-3</v>
      </c>
      <c r="AA20" s="4">
        <v>9.2013888888888892E-3</v>
      </c>
      <c r="AB20" s="4">
        <v>8.5300925925925926E-3</v>
      </c>
      <c r="AC20" s="4">
        <v>0.15252314814814813</v>
      </c>
      <c r="AD20" s="4">
        <v>0.51074074074074072</v>
      </c>
    </row>
    <row r="21" spans="1:30" ht="15.75" x14ac:dyDescent="0.25">
      <c r="A21" s="22">
        <v>4</v>
      </c>
      <c r="B21" s="22" t="s">
        <v>193</v>
      </c>
      <c r="C21" s="3">
        <v>28</v>
      </c>
      <c r="D21" s="14" t="s">
        <v>102</v>
      </c>
      <c r="E21" s="14" t="s">
        <v>103</v>
      </c>
      <c r="F21" s="14" t="s">
        <v>99</v>
      </c>
      <c r="G21" s="14" t="s">
        <v>102</v>
      </c>
      <c r="H21" s="14" t="s">
        <v>104</v>
      </c>
      <c r="I21" s="14" t="s">
        <v>99</v>
      </c>
      <c r="J21" s="3">
        <v>18</v>
      </c>
      <c r="K21" s="4">
        <v>7.3611111111111108E-3</v>
      </c>
      <c r="L21" s="4">
        <v>8.3912037037037045E-3</v>
      </c>
      <c r="M21" s="4">
        <v>8.1828703703703699E-3</v>
      </c>
      <c r="N21" s="4">
        <v>8.5416666666666679E-3</v>
      </c>
      <c r="O21" s="4">
        <v>8.4027777777777781E-3</v>
      </c>
      <c r="P21" s="4">
        <v>8.726851851851852E-3</v>
      </c>
      <c r="Q21" s="4">
        <v>8.7615740740740744E-3</v>
      </c>
      <c r="R21" s="4">
        <v>8.9814814814814809E-3</v>
      </c>
      <c r="S21" s="4">
        <v>8.611111111111111E-3</v>
      </c>
      <c r="T21" s="4">
        <v>8.773148148148148E-3</v>
      </c>
      <c r="U21" s="4">
        <v>8.8773148148148153E-3</v>
      </c>
      <c r="V21" s="4">
        <v>8.7384259259259255E-3</v>
      </c>
      <c r="W21" s="4">
        <v>8.773148148148148E-3</v>
      </c>
      <c r="X21" s="4">
        <v>8.7037037037037031E-3</v>
      </c>
      <c r="Y21" s="4">
        <v>8.6574074074074071E-3</v>
      </c>
      <c r="Z21" s="4">
        <v>8.9930555555555545E-3</v>
      </c>
      <c r="AA21" s="4">
        <v>8.7847222222222233E-3</v>
      </c>
      <c r="AB21" s="4">
        <v>9.1435185185185178E-3</v>
      </c>
      <c r="AC21" s="4">
        <v>0.15540509259259258</v>
      </c>
      <c r="AD21" s="4">
        <v>0.51362268518518517</v>
      </c>
    </row>
    <row r="22" spans="1:30" ht="15.75" x14ac:dyDescent="0.25">
      <c r="A22" s="22">
        <v>5</v>
      </c>
      <c r="B22" s="22" t="s">
        <v>193</v>
      </c>
      <c r="C22" s="3">
        <v>27</v>
      </c>
      <c r="D22" s="14" t="s">
        <v>98</v>
      </c>
      <c r="E22" s="14" t="s">
        <v>75</v>
      </c>
      <c r="F22" s="14" t="s">
        <v>99</v>
      </c>
      <c r="G22" s="14" t="s">
        <v>100</v>
      </c>
      <c r="H22" s="14" t="s">
        <v>101</v>
      </c>
      <c r="I22" s="14" t="s">
        <v>99</v>
      </c>
      <c r="J22" s="3">
        <v>17</v>
      </c>
      <c r="K22" s="4">
        <v>7.9745370370370369E-3</v>
      </c>
      <c r="L22" s="4">
        <v>7.9745370370370369E-3</v>
      </c>
      <c r="M22" s="4">
        <v>8.4722222222222213E-3</v>
      </c>
      <c r="N22" s="4">
        <v>8.9699074074074073E-3</v>
      </c>
      <c r="O22" s="4">
        <v>8.7847222222222233E-3</v>
      </c>
      <c r="P22" s="4">
        <v>8.9120370370370378E-3</v>
      </c>
      <c r="Q22" s="4">
        <v>8.564814814814815E-3</v>
      </c>
      <c r="R22" s="4">
        <v>8.6574074074074071E-3</v>
      </c>
      <c r="S22" s="4">
        <v>8.6689814814814806E-3</v>
      </c>
      <c r="T22" s="4">
        <v>9.5949074074074079E-3</v>
      </c>
      <c r="U22" s="4">
        <v>9.0393518518518522E-3</v>
      </c>
      <c r="V22" s="4">
        <v>9.7685185185185184E-3</v>
      </c>
      <c r="W22" s="4">
        <v>9.3518518518518525E-3</v>
      </c>
      <c r="X22" s="4">
        <v>1.0081018518518519E-2</v>
      </c>
      <c r="Y22" s="4">
        <v>8.9699074074074073E-3</v>
      </c>
      <c r="Z22" s="4">
        <v>9.9189814814814817E-3</v>
      </c>
      <c r="AA22" s="4">
        <v>9.0162037037037034E-3</v>
      </c>
      <c r="AB22" s="4"/>
      <c r="AC22" s="4">
        <v>0.15271990740740743</v>
      </c>
      <c r="AD22" s="4">
        <v>0.51093750000000004</v>
      </c>
    </row>
    <row r="23" spans="1:30" ht="15.75" x14ac:dyDescent="0.25">
      <c r="A23" s="22">
        <v>6</v>
      </c>
      <c r="B23" s="22" t="s">
        <v>193</v>
      </c>
      <c r="C23" s="3">
        <v>26</v>
      </c>
      <c r="D23" s="14" t="s">
        <v>94</v>
      </c>
      <c r="E23" s="14" t="s">
        <v>75</v>
      </c>
      <c r="F23" s="14" t="s">
        <v>95</v>
      </c>
      <c r="G23" s="14" t="s">
        <v>96</v>
      </c>
      <c r="H23" s="14" t="s">
        <v>97</v>
      </c>
      <c r="I23" s="14" t="s">
        <v>95</v>
      </c>
      <c r="J23" s="3">
        <v>17</v>
      </c>
      <c r="K23" s="4">
        <v>1.5821759259259261E-2</v>
      </c>
      <c r="L23" s="4">
        <v>8.3101851851851861E-3</v>
      </c>
      <c r="M23" s="4">
        <v>8.5069444444444437E-3</v>
      </c>
      <c r="N23" s="4">
        <v>8.6921296296296312E-3</v>
      </c>
      <c r="O23" s="4">
        <v>8.9004629629629625E-3</v>
      </c>
      <c r="P23" s="4">
        <v>8.8310185185185176E-3</v>
      </c>
      <c r="Q23" s="4">
        <v>9.0046296296296298E-3</v>
      </c>
      <c r="R23" s="4">
        <v>8.7615740740740744E-3</v>
      </c>
      <c r="S23" s="4">
        <v>8.8310185185185176E-3</v>
      </c>
      <c r="T23" s="4">
        <v>8.8310185185185176E-3</v>
      </c>
      <c r="U23" s="4">
        <v>8.9930555555555545E-3</v>
      </c>
      <c r="V23" s="4">
        <v>8.9351851851851866E-3</v>
      </c>
      <c r="W23" s="4">
        <v>8.9699074074074073E-3</v>
      </c>
      <c r="X23" s="4">
        <v>9.1435185185185178E-3</v>
      </c>
      <c r="Y23" s="4">
        <v>9.2013888888888892E-3</v>
      </c>
      <c r="Z23" s="4">
        <v>9.1898148148148139E-3</v>
      </c>
      <c r="AA23" s="4">
        <v>9.0509259259259258E-3</v>
      </c>
      <c r="AB23" s="4"/>
      <c r="AC23" s="4">
        <v>0.15797453703703704</v>
      </c>
      <c r="AD23" s="4">
        <v>0.51619212962962957</v>
      </c>
    </row>
    <row r="24" spans="1:30" ht="15.75" x14ac:dyDescent="0.25">
      <c r="A24" s="22">
        <v>7</v>
      </c>
      <c r="B24" s="22" t="s">
        <v>193</v>
      </c>
      <c r="C24" s="3">
        <v>25</v>
      </c>
      <c r="D24" s="14" t="s">
        <v>91</v>
      </c>
      <c r="E24" s="14" t="s">
        <v>78</v>
      </c>
      <c r="F24" s="14" t="s">
        <v>76</v>
      </c>
      <c r="G24" s="14" t="s">
        <v>92</v>
      </c>
      <c r="H24" s="14" t="s">
        <v>93</v>
      </c>
      <c r="I24" s="14" t="s">
        <v>76</v>
      </c>
      <c r="J24" s="3">
        <v>15</v>
      </c>
      <c r="K24" s="4">
        <v>8.564814814814815E-3</v>
      </c>
      <c r="L24" s="4">
        <v>1.0902777777777777E-2</v>
      </c>
      <c r="M24" s="4">
        <v>9.5370370370370366E-3</v>
      </c>
      <c r="N24" s="4">
        <v>1.0717592592592593E-2</v>
      </c>
      <c r="O24" s="4">
        <v>9.5370370370370366E-3</v>
      </c>
      <c r="P24" s="4">
        <v>1.0543981481481481E-2</v>
      </c>
      <c r="Q24" s="4">
        <v>9.479166666666667E-3</v>
      </c>
      <c r="R24" s="4">
        <v>1.0856481481481481E-2</v>
      </c>
      <c r="S24" s="4">
        <v>9.4675925925925917E-3</v>
      </c>
      <c r="T24" s="4">
        <v>1.0844907407407407E-2</v>
      </c>
      <c r="U24" s="4">
        <v>9.5023148148148159E-3</v>
      </c>
      <c r="V24" s="4">
        <v>1.0995370370370371E-2</v>
      </c>
      <c r="W24" s="4">
        <v>9.8495370370370369E-3</v>
      </c>
      <c r="X24" s="4">
        <v>1.0659722222222221E-2</v>
      </c>
      <c r="Y24" s="4">
        <v>1.0289351851851852E-2</v>
      </c>
      <c r="Z24" s="4"/>
      <c r="AA24" s="4"/>
      <c r="AB24" s="4"/>
      <c r="AC24" s="4">
        <v>0.15174768518518517</v>
      </c>
      <c r="AD24" s="4">
        <v>0.50996527777777767</v>
      </c>
    </row>
    <row r="25" spans="1:30" ht="15.75" x14ac:dyDescent="0.25">
      <c r="A25" s="22">
        <v>8</v>
      </c>
      <c r="B25" s="22" t="s">
        <v>193</v>
      </c>
      <c r="C25" s="3">
        <v>23</v>
      </c>
      <c r="D25" s="14" t="s">
        <v>83</v>
      </c>
      <c r="E25" s="14" t="s">
        <v>84</v>
      </c>
      <c r="F25" s="14"/>
      <c r="G25" s="14" t="s">
        <v>85</v>
      </c>
      <c r="H25" s="14" t="s">
        <v>86</v>
      </c>
      <c r="I25" s="14" t="s">
        <v>36</v>
      </c>
      <c r="J25" s="3">
        <v>13</v>
      </c>
      <c r="K25" s="4">
        <v>1.045138888888889E-2</v>
      </c>
      <c r="L25" s="4">
        <v>1.2175925925925929E-2</v>
      </c>
      <c r="M25" s="4">
        <v>1.1238425925925928E-2</v>
      </c>
      <c r="N25" s="4">
        <v>1.2280092592592592E-2</v>
      </c>
      <c r="O25" s="4">
        <v>1.1261574074074071E-2</v>
      </c>
      <c r="P25" s="4">
        <v>1.2106481481481482E-2</v>
      </c>
      <c r="Q25" s="4">
        <v>1.1307870370370371E-2</v>
      </c>
      <c r="R25" s="4">
        <v>1.2291666666666666E-2</v>
      </c>
      <c r="S25" s="4">
        <v>1.2222222222222223E-2</v>
      </c>
      <c r="T25" s="4">
        <v>1.2870370370370372E-2</v>
      </c>
      <c r="U25" s="4">
        <v>1.1597222222222222E-2</v>
      </c>
      <c r="V25" s="4">
        <v>1.3032407407407407E-2</v>
      </c>
      <c r="W25" s="4">
        <v>1.1921296296296298E-2</v>
      </c>
      <c r="X25" s="4"/>
      <c r="Y25" s="4"/>
      <c r="Z25" s="4"/>
      <c r="AA25" s="4"/>
      <c r="AB25" s="4"/>
      <c r="AC25" s="4">
        <v>0.15475694444444443</v>
      </c>
      <c r="AD25" s="4">
        <v>0.51297453703703699</v>
      </c>
    </row>
    <row r="26" spans="1:30" x14ac:dyDescent="0.25"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</row>
    <row r="27" spans="1:30" ht="15.75" x14ac:dyDescent="0.25">
      <c r="A27" s="23" t="s">
        <v>203</v>
      </c>
      <c r="B27" s="24" t="s">
        <v>198</v>
      </c>
      <c r="C27" s="25" t="s">
        <v>0</v>
      </c>
      <c r="D27" s="29" t="s">
        <v>21</v>
      </c>
      <c r="E27" s="29" t="s">
        <v>22</v>
      </c>
      <c r="F27" s="29" t="s">
        <v>23</v>
      </c>
      <c r="G27" s="29" t="s">
        <v>21</v>
      </c>
      <c r="H27" s="29" t="s">
        <v>22</v>
      </c>
      <c r="I27" s="29" t="s">
        <v>23</v>
      </c>
      <c r="J27" s="26" t="s">
        <v>1</v>
      </c>
      <c r="K27" s="24" t="s">
        <v>2</v>
      </c>
      <c r="L27" s="24" t="s">
        <v>3</v>
      </c>
      <c r="M27" s="24" t="s">
        <v>4</v>
      </c>
      <c r="N27" s="24" t="s">
        <v>5</v>
      </c>
      <c r="O27" s="24" t="s">
        <v>6</v>
      </c>
      <c r="P27" s="24" t="s">
        <v>7</v>
      </c>
      <c r="Q27" s="24" t="s">
        <v>8</v>
      </c>
      <c r="R27" s="24" t="s">
        <v>9</v>
      </c>
      <c r="S27" s="24" t="s">
        <v>10</v>
      </c>
      <c r="T27" s="24" t="s">
        <v>11</v>
      </c>
      <c r="U27" s="24" t="s">
        <v>12</v>
      </c>
      <c r="V27" s="24" t="s">
        <v>13</v>
      </c>
      <c r="W27" s="24" t="s">
        <v>14</v>
      </c>
      <c r="X27" s="24" t="s">
        <v>15</v>
      </c>
      <c r="Y27" s="24" t="s">
        <v>16</v>
      </c>
      <c r="Z27" s="24" t="s">
        <v>17</v>
      </c>
      <c r="AA27" s="24" t="s">
        <v>18</v>
      </c>
      <c r="AB27" s="24" t="s">
        <v>19</v>
      </c>
      <c r="AC27" s="24" t="s">
        <v>202</v>
      </c>
      <c r="AD27" s="24" t="s">
        <v>20</v>
      </c>
    </row>
    <row r="28" spans="1:30" ht="15.75" x14ac:dyDescent="0.25">
      <c r="A28" s="22">
        <v>1</v>
      </c>
      <c r="B28" s="22" t="s">
        <v>194</v>
      </c>
      <c r="C28" s="3">
        <v>40</v>
      </c>
      <c r="D28" s="14" t="s">
        <v>105</v>
      </c>
      <c r="E28" s="14" t="s">
        <v>106</v>
      </c>
      <c r="F28" s="14" t="s">
        <v>26</v>
      </c>
      <c r="G28" s="14" t="s">
        <v>107</v>
      </c>
      <c r="H28" s="14" t="s">
        <v>108</v>
      </c>
      <c r="I28" s="14" t="s">
        <v>48</v>
      </c>
      <c r="J28" s="3">
        <v>18</v>
      </c>
      <c r="K28" s="4">
        <v>7.4189814814814813E-3</v>
      </c>
      <c r="L28" s="4">
        <v>8.217592592592594E-3</v>
      </c>
      <c r="M28" s="4">
        <v>8.1944444444444452E-3</v>
      </c>
      <c r="N28" s="4">
        <v>8.2060185185185187E-3</v>
      </c>
      <c r="O28" s="4">
        <v>8.2291666666666659E-3</v>
      </c>
      <c r="P28" s="4">
        <v>8.3680555555555557E-3</v>
      </c>
      <c r="Q28" s="4">
        <v>8.113425925925925E-3</v>
      </c>
      <c r="R28" s="4">
        <v>8.2291666666666659E-3</v>
      </c>
      <c r="S28" s="4">
        <v>8.8888888888888889E-3</v>
      </c>
      <c r="T28" s="4">
        <v>8.2870370370370372E-3</v>
      </c>
      <c r="U28" s="4">
        <v>8.2986111111111108E-3</v>
      </c>
      <c r="V28" s="4">
        <v>8.2986111111111108E-3</v>
      </c>
      <c r="W28" s="4">
        <v>8.3912037037037045E-3</v>
      </c>
      <c r="X28" s="4">
        <v>8.3796296296296292E-3</v>
      </c>
      <c r="Y28" s="4">
        <v>8.7037037037037031E-3</v>
      </c>
      <c r="Z28" s="4">
        <v>8.4837962962962966E-3</v>
      </c>
      <c r="AA28" s="4">
        <v>9.1435185185185178E-3</v>
      </c>
      <c r="AB28" s="4">
        <v>8.4953703703703701E-3</v>
      </c>
      <c r="AC28" s="4">
        <v>0.15034722222222224</v>
      </c>
      <c r="AD28" s="4">
        <v>0.50856481481481475</v>
      </c>
    </row>
    <row r="29" spans="1:30" ht="15.75" x14ac:dyDescent="0.25">
      <c r="A29" s="22">
        <v>2</v>
      </c>
      <c r="B29" s="22" t="s">
        <v>194</v>
      </c>
      <c r="C29" s="3">
        <v>43</v>
      </c>
      <c r="D29" s="14" t="s">
        <v>119</v>
      </c>
      <c r="E29" s="14" t="s">
        <v>120</v>
      </c>
      <c r="F29" s="14" t="s">
        <v>26</v>
      </c>
      <c r="G29" s="14" t="s">
        <v>116</v>
      </c>
      <c r="H29" s="14" t="s">
        <v>117</v>
      </c>
      <c r="I29" s="14" t="s">
        <v>26</v>
      </c>
      <c r="J29" s="3">
        <v>18</v>
      </c>
      <c r="K29" s="4">
        <v>7.9629629629629634E-3</v>
      </c>
      <c r="L29" s="4">
        <v>7.8125E-3</v>
      </c>
      <c r="M29" s="4">
        <v>8.3101851851851861E-3</v>
      </c>
      <c r="N29" s="4">
        <v>8.1828703703703699E-3</v>
      </c>
      <c r="O29" s="4">
        <v>8.4027777777777781E-3</v>
      </c>
      <c r="P29" s="4">
        <v>8.564814814814815E-3</v>
      </c>
      <c r="Q29" s="4">
        <v>8.2870370370370372E-3</v>
      </c>
      <c r="R29" s="4">
        <v>8.4837962962962966E-3</v>
      </c>
      <c r="S29" s="4">
        <v>8.3217592592592596E-3</v>
      </c>
      <c r="T29" s="4">
        <v>8.5416666666666679E-3</v>
      </c>
      <c r="U29" s="4">
        <v>8.3449074074074085E-3</v>
      </c>
      <c r="V29" s="4">
        <v>8.4722222222222213E-3</v>
      </c>
      <c r="W29" s="4">
        <v>8.5416666666666679E-3</v>
      </c>
      <c r="X29" s="4">
        <v>8.518518518518519E-3</v>
      </c>
      <c r="Y29" s="4">
        <v>9.0509259259259258E-3</v>
      </c>
      <c r="Z29" s="4">
        <v>9.0624999999999994E-3</v>
      </c>
      <c r="AA29" s="4">
        <v>8.9351851851851866E-3</v>
      </c>
      <c r="AB29" s="4">
        <v>8.8541666666666664E-3</v>
      </c>
      <c r="AC29" s="4">
        <v>0.15265046296296297</v>
      </c>
      <c r="AD29" s="4">
        <v>0.51086805555555559</v>
      </c>
    </row>
    <row r="30" spans="1:30" ht="15.75" x14ac:dyDescent="0.25">
      <c r="A30" s="22">
        <v>3</v>
      </c>
      <c r="B30" s="22" t="s">
        <v>194</v>
      </c>
      <c r="C30" s="3">
        <v>48</v>
      </c>
      <c r="D30" s="14" t="s">
        <v>134</v>
      </c>
      <c r="E30" s="14" t="s">
        <v>122</v>
      </c>
      <c r="F30" s="14" t="s">
        <v>56</v>
      </c>
      <c r="G30" s="14" t="s">
        <v>135</v>
      </c>
      <c r="H30" s="14" t="s">
        <v>136</v>
      </c>
      <c r="I30" s="14" t="s">
        <v>48</v>
      </c>
      <c r="J30" s="3">
        <v>18</v>
      </c>
      <c r="K30" s="4">
        <v>7.7083333333333335E-3</v>
      </c>
      <c r="L30" s="4">
        <v>8.8773148148148153E-3</v>
      </c>
      <c r="M30" s="4">
        <v>8.4837962962962966E-3</v>
      </c>
      <c r="N30" s="4">
        <v>8.6805555555555559E-3</v>
      </c>
      <c r="O30" s="4">
        <v>8.8773148148148153E-3</v>
      </c>
      <c r="P30" s="4">
        <v>8.7152777777777784E-3</v>
      </c>
      <c r="Q30" s="4">
        <v>8.7037037037037031E-3</v>
      </c>
      <c r="R30" s="4">
        <v>8.6921296296296312E-3</v>
      </c>
      <c r="S30" s="4">
        <v>8.6921296296296312E-3</v>
      </c>
      <c r="T30" s="4">
        <v>8.7962962962962968E-3</v>
      </c>
      <c r="U30" s="4">
        <v>9.0393518518518522E-3</v>
      </c>
      <c r="V30" s="4">
        <v>9.0046296296296298E-3</v>
      </c>
      <c r="W30" s="4">
        <v>8.9814814814814809E-3</v>
      </c>
      <c r="X30" s="4">
        <v>8.9814814814814809E-3</v>
      </c>
      <c r="Y30" s="4">
        <v>9.0393518518518522E-3</v>
      </c>
      <c r="Z30" s="4">
        <v>8.9351851851851866E-3</v>
      </c>
      <c r="AA30" s="4">
        <v>9.0624999999999994E-3</v>
      </c>
      <c r="AB30" s="4">
        <v>8.726851851851852E-3</v>
      </c>
      <c r="AC30" s="4">
        <v>0.1579976851851852</v>
      </c>
      <c r="AD30" s="4">
        <v>0.51621527777777776</v>
      </c>
    </row>
    <row r="31" spans="1:30" ht="15.75" x14ac:dyDescent="0.25">
      <c r="A31" s="22">
        <v>4</v>
      </c>
      <c r="B31" s="22" t="s">
        <v>194</v>
      </c>
      <c r="C31" s="3">
        <v>55</v>
      </c>
      <c r="D31" s="14" t="s">
        <v>147</v>
      </c>
      <c r="E31" s="14" t="s">
        <v>148</v>
      </c>
      <c r="F31" s="14" t="s">
        <v>44</v>
      </c>
      <c r="G31" s="14" t="s">
        <v>149</v>
      </c>
      <c r="H31" s="14" t="s">
        <v>150</v>
      </c>
      <c r="I31" s="14" t="s">
        <v>44</v>
      </c>
      <c r="J31" s="3">
        <v>17</v>
      </c>
      <c r="K31" s="4">
        <v>8.2696759259259251E-3</v>
      </c>
      <c r="L31" s="4">
        <v>8.2696759259259251E-3</v>
      </c>
      <c r="M31" s="4">
        <v>8.5069444444444437E-3</v>
      </c>
      <c r="N31" s="4">
        <v>8.9351851851851866E-3</v>
      </c>
      <c r="O31" s="4">
        <v>8.518518518518519E-3</v>
      </c>
      <c r="P31" s="4">
        <v>8.8773148148148153E-3</v>
      </c>
      <c r="Q31" s="4">
        <v>8.6921296296296312E-3</v>
      </c>
      <c r="R31" s="4">
        <v>8.8657407407407417E-3</v>
      </c>
      <c r="S31" s="4">
        <v>8.7152777777777784E-3</v>
      </c>
      <c r="T31" s="4">
        <v>9.0509259259259258E-3</v>
      </c>
      <c r="U31" s="4">
        <v>8.8425925925925911E-3</v>
      </c>
      <c r="V31" s="4">
        <v>9.1782407407407403E-3</v>
      </c>
      <c r="W31" s="4">
        <v>9.0740740740740729E-3</v>
      </c>
      <c r="X31" s="4">
        <v>1.0081018518518519E-2</v>
      </c>
      <c r="Y31" s="4">
        <v>9.479166666666667E-3</v>
      </c>
      <c r="Z31" s="4">
        <v>9.525462962962963E-3</v>
      </c>
      <c r="AA31" s="4">
        <v>9.3171296296296283E-3</v>
      </c>
      <c r="AB31" s="4"/>
      <c r="AC31" s="4">
        <v>0.15219907407407407</v>
      </c>
      <c r="AD31" s="4">
        <v>0.51041666666666663</v>
      </c>
    </row>
    <row r="32" spans="1:30" ht="15.75" x14ac:dyDescent="0.25">
      <c r="A32" s="22">
        <v>5</v>
      </c>
      <c r="B32" s="22" t="s">
        <v>194</v>
      </c>
      <c r="C32" s="3">
        <v>45</v>
      </c>
      <c r="D32" s="14" t="s">
        <v>125</v>
      </c>
      <c r="E32" s="14" t="s">
        <v>104</v>
      </c>
      <c r="F32" s="14" t="s">
        <v>76</v>
      </c>
      <c r="G32" s="14" t="s">
        <v>126</v>
      </c>
      <c r="H32" s="14" t="s">
        <v>84</v>
      </c>
      <c r="I32" s="14" t="s">
        <v>76</v>
      </c>
      <c r="J32" s="3">
        <v>17</v>
      </c>
      <c r="K32" s="4">
        <v>8.0439814814814818E-3</v>
      </c>
      <c r="L32" s="4">
        <v>9.0624999999999994E-3</v>
      </c>
      <c r="M32" s="4">
        <v>9.1087962962962971E-3</v>
      </c>
      <c r="N32" s="4">
        <v>9.0162037037037034E-3</v>
      </c>
      <c r="O32" s="4">
        <v>9.1435185185185178E-3</v>
      </c>
      <c r="P32" s="4">
        <v>9.1898148148148139E-3</v>
      </c>
      <c r="Q32" s="4">
        <v>9.3055555555555548E-3</v>
      </c>
      <c r="R32" s="4">
        <v>9.3634259259259261E-3</v>
      </c>
      <c r="S32" s="4">
        <v>9.1898148148148139E-3</v>
      </c>
      <c r="T32" s="4">
        <v>9.3171296296296283E-3</v>
      </c>
      <c r="U32" s="4">
        <v>8.9583333333333338E-3</v>
      </c>
      <c r="V32" s="4">
        <v>9.4212962962962957E-3</v>
      </c>
      <c r="W32" s="4">
        <v>8.773148148148148E-3</v>
      </c>
      <c r="X32" s="4">
        <v>9.5370370370370366E-3</v>
      </c>
      <c r="Y32" s="4">
        <v>9.4212962962962957E-3</v>
      </c>
      <c r="Z32" s="4">
        <v>9.386574074074075E-3</v>
      </c>
      <c r="AA32" s="4">
        <v>9.0740740740740729E-3</v>
      </c>
      <c r="AB32" s="4"/>
      <c r="AC32" s="4">
        <v>0.15531249999999996</v>
      </c>
      <c r="AD32" s="4">
        <v>0.51353009259259252</v>
      </c>
    </row>
    <row r="33" spans="1:30" ht="15.75" x14ac:dyDescent="0.25">
      <c r="A33" s="22">
        <v>6</v>
      </c>
      <c r="B33" s="22" t="s">
        <v>194</v>
      </c>
      <c r="C33" s="3">
        <v>42</v>
      </c>
      <c r="D33" s="14" t="s">
        <v>113</v>
      </c>
      <c r="E33" s="14" t="s">
        <v>114</v>
      </c>
      <c r="F33" s="14" t="s">
        <v>115</v>
      </c>
      <c r="G33" s="14" t="s">
        <v>118</v>
      </c>
      <c r="H33" s="14" t="s">
        <v>84</v>
      </c>
      <c r="I33" s="14" t="s">
        <v>115</v>
      </c>
      <c r="J33" s="3">
        <v>17</v>
      </c>
      <c r="K33" s="4">
        <v>7.8472222222222224E-3</v>
      </c>
      <c r="L33" s="4">
        <v>9.4444444444444445E-3</v>
      </c>
      <c r="M33" s="4">
        <v>8.8888888888888889E-3</v>
      </c>
      <c r="N33" s="4">
        <v>9.5370370370370366E-3</v>
      </c>
      <c r="O33" s="4">
        <v>8.9351851851851866E-3</v>
      </c>
      <c r="P33" s="4">
        <v>9.6527777777777775E-3</v>
      </c>
      <c r="Q33" s="4">
        <v>8.8888888888888889E-3</v>
      </c>
      <c r="R33" s="4">
        <v>9.4212962962962957E-3</v>
      </c>
      <c r="S33" s="4">
        <v>8.9351851851851866E-3</v>
      </c>
      <c r="T33" s="4">
        <v>9.7337962962962977E-3</v>
      </c>
      <c r="U33" s="4">
        <v>9.0277777777777787E-3</v>
      </c>
      <c r="V33" s="4">
        <v>9.618055555555555E-3</v>
      </c>
      <c r="W33" s="4">
        <v>9.0856481481481483E-3</v>
      </c>
      <c r="X33" s="4">
        <v>9.8842592592592576E-3</v>
      </c>
      <c r="Y33" s="4">
        <v>9.0856481481481483E-3</v>
      </c>
      <c r="Z33" s="4">
        <v>9.9421296296296306E-3</v>
      </c>
      <c r="AA33" s="4">
        <v>9.1319444444444443E-3</v>
      </c>
      <c r="AB33" s="22"/>
      <c r="AC33" s="4">
        <v>0.15706018518518516</v>
      </c>
      <c r="AD33" s="4">
        <v>0.51527777777777772</v>
      </c>
    </row>
    <row r="34" spans="1:30" ht="15.75" x14ac:dyDescent="0.25">
      <c r="A34" s="22">
        <v>7</v>
      </c>
      <c r="B34" s="22" t="s">
        <v>194</v>
      </c>
      <c r="C34" s="3">
        <v>44</v>
      </c>
      <c r="D34" s="14" t="s">
        <v>121</v>
      </c>
      <c r="E34" s="14" t="s">
        <v>122</v>
      </c>
      <c r="F34" s="14" t="s">
        <v>48</v>
      </c>
      <c r="G34" s="14" t="s">
        <v>123</v>
      </c>
      <c r="H34" s="14" t="s">
        <v>124</v>
      </c>
      <c r="I34" s="14" t="s">
        <v>48</v>
      </c>
      <c r="J34" s="3">
        <v>17</v>
      </c>
      <c r="K34" s="4">
        <v>8.0671296296296307E-3</v>
      </c>
      <c r="L34" s="4">
        <v>9.1666666666666667E-3</v>
      </c>
      <c r="M34" s="4">
        <v>9.0740740740740729E-3</v>
      </c>
      <c r="N34" s="4">
        <v>9.3402777777777772E-3</v>
      </c>
      <c r="O34" s="4">
        <v>9.2824074074074076E-3</v>
      </c>
      <c r="P34" s="4">
        <v>9.2013888888888892E-3</v>
      </c>
      <c r="Q34" s="4">
        <v>9.0740740740740729E-3</v>
      </c>
      <c r="R34" s="4">
        <v>9.3171296296296283E-3</v>
      </c>
      <c r="S34" s="4">
        <v>9.3634259259259261E-3</v>
      </c>
      <c r="T34" s="4">
        <v>9.4560185185185181E-3</v>
      </c>
      <c r="U34" s="4">
        <v>9.2939814814814812E-3</v>
      </c>
      <c r="V34" s="4">
        <v>9.618055555555555E-3</v>
      </c>
      <c r="W34" s="4">
        <v>9.3981481481481485E-3</v>
      </c>
      <c r="X34" s="4">
        <v>9.4444444444444445E-3</v>
      </c>
      <c r="Y34" s="4">
        <v>9.3055555555555548E-3</v>
      </c>
      <c r="Z34" s="4">
        <v>9.8263888888888897E-3</v>
      </c>
      <c r="AA34" s="4">
        <v>9.5949074074074079E-3</v>
      </c>
      <c r="AB34" s="4"/>
      <c r="AC34" s="4">
        <v>0.15782407407407412</v>
      </c>
      <c r="AD34" s="4">
        <v>0.51604166666666673</v>
      </c>
    </row>
    <row r="35" spans="1:30" ht="15.75" x14ac:dyDescent="0.25">
      <c r="A35" s="22">
        <v>8</v>
      </c>
      <c r="B35" s="22" t="s">
        <v>194</v>
      </c>
      <c r="C35" s="3">
        <v>46</v>
      </c>
      <c r="D35" s="14" t="s">
        <v>128</v>
      </c>
      <c r="E35" s="14" t="s">
        <v>127</v>
      </c>
      <c r="F35" s="14" t="s">
        <v>76</v>
      </c>
      <c r="G35" s="14" t="s">
        <v>129</v>
      </c>
      <c r="H35" s="14" t="s">
        <v>130</v>
      </c>
      <c r="I35" s="14" t="s">
        <v>76</v>
      </c>
      <c r="J35" s="3">
        <v>16</v>
      </c>
      <c r="K35" s="4">
        <v>8.6921296296296312E-3</v>
      </c>
      <c r="L35" s="4">
        <v>9.3749999999999997E-3</v>
      </c>
      <c r="M35" s="4">
        <v>9.7916666666666655E-3</v>
      </c>
      <c r="N35" s="4">
        <v>9.8611111111111104E-3</v>
      </c>
      <c r="O35" s="4">
        <v>9.7569444444444448E-3</v>
      </c>
      <c r="P35" s="4">
        <v>9.6990740740740735E-3</v>
      </c>
      <c r="Q35" s="4">
        <v>9.7685185185185184E-3</v>
      </c>
      <c r="R35" s="4">
        <v>9.6643518518518511E-3</v>
      </c>
      <c r="S35" s="4">
        <v>9.8032407407407408E-3</v>
      </c>
      <c r="T35" s="4">
        <v>9.9537037037037042E-3</v>
      </c>
      <c r="U35" s="4">
        <v>1.0023148148148147E-2</v>
      </c>
      <c r="V35" s="4">
        <v>9.9074074074074082E-3</v>
      </c>
      <c r="W35" s="4">
        <v>1.0081018518518519E-2</v>
      </c>
      <c r="X35" s="4">
        <v>9.9768518518518531E-3</v>
      </c>
      <c r="Y35" s="4">
        <v>9.9884259259259266E-3</v>
      </c>
      <c r="Z35" s="4">
        <v>9.8611111111111104E-3</v>
      </c>
      <c r="AA35" s="4"/>
      <c r="AB35" s="4"/>
      <c r="AC35" s="4">
        <v>0.15620370370370368</v>
      </c>
      <c r="AD35" s="4">
        <v>0.51442129629629618</v>
      </c>
    </row>
    <row r="36" spans="1:30" ht="15.75" x14ac:dyDescent="0.25">
      <c r="A36" s="22">
        <v>9</v>
      </c>
      <c r="B36" s="22" t="s">
        <v>194</v>
      </c>
      <c r="C36" s="3">
        <v>49</v>
      </c>
      <c r="D36" s="14" t="s">
        <v>137</v>
      </c>
      <c r="E36" s="14" t="s">
        <v>138</v>
      </c>
      <c r="F36" s="14" t="s">
        <v>56</v>
      </c>
      <c r="G36" s="14" t="s">
        <v>139</v>
      </c>
      <c r="H36" s="14" t="s">
        <v>117</v>
      </c>
      <c r="I36" s="14" t="s">
        <v>56</v>
      </c>
      <c r="J36" s="3">
        <v>15</v>
      </c>
      <c r="K36" s="4">
        <v>9.1782407407407403E-3</v>
      </c>
      <c r="L36" s="4">
        <v>1.0069444444444445E-2</v>
      </c>
      <c r="M36" s="4">
        <v>9.6990740740740735E-3</v>
      </c>
      <c r="N36" s="4">
        <v>9.7569444444444448E-3</v>
      </c>
      <c r="O36" s="4">
        <v>9.8032407407407408E-3</v>
      </c>
      <c r="P36" s="4">
        <v>9.8148148148148144E-3</v>
      </c>
      <c r="Q36" s="4">
        <v>9.8032407407407408E-3</v>
      </c>
      <c r="R36" s="4">
        <v>9.8842592592592576E-3</v>
      </c>
      <c r="S36" s="4">
        <v>1.0034722222222221E-2</v>
      </c>
      <c r="T36" s="4">
        <v>9.9305555555555553E-3</v>
      </c>
      <c r="U36" s="4">
        <v>1.0011574074074074E-2</v>
      </c>
      <c r="V36" s="4">
        <v>9.9305555555555553E-3</v>
      </c>
      <c r="W36" s="4">
        <v>1.0092592592592592E-2</v>
      </c>
      <c r="X36" s="4">
        <v>9.9189814814814817E-3</v>
      </c>
      <c r="Y36" s="4">
        <v>1.0636574074074074E-2</v>
      </c>
      <c r="Z36" s="4"/>
      <c r="AA36" s="4"/>
      <c r="AB36" s="4"/>
      <c r="AC36" s="4">
        <v>0.14856481481481482</v>
      </c>
      <c r="AD36" s="4">
        <v>0.50678240740740743</v>
      </c>
    </row>
    <row r="37" spans="1:30" ht="15.75" x14ac:dyDescent="0.25">
      <c r="A37" s="22">
        <v>10</v>
      </c>
      <c r="B37" s="22" t="s">
        <v>194</v>
      </c>
      <c r="C37" s="3">
        <v>47</v>
      </c>
      <c r="D37" s="30" t="s">
        <v>131</v>
      </c>
      <c r="E37" s="14" t="s">
        <v>114</v>
      </c>
      <c r="F37" s="14" t="s">
        <v>76</v>
      </c>
      <c r="G37" s="14" t="s">
        <v>132</v>
      </c>
      <c r="H37" s="14" t="s">
        <v>133</v>
      </c>
      <c r="I37" s="14" t="s">
        <v>76</v>
      </c>
      <c r="J37" s="3">
        <v>15</v>
      </c>
      <c r="K37" s="4">
        <v>9.7916666666666655E-3</v>
      </c>
      <c r="L37" s="4">
        <v>9.1898148148148139E-3</v>
      </c>
      <c r="M37" s="4">
        <v>1.0173611111111111E-2</v>
      </c>
      <c r="N37" s="4">
        <v>9.2592592592592605E-3</v>
      </c>
      <c r="O37" s="4">
        <v>1.0497685185185186E-2</v>
      </c>
      <c r="P37" s="4">
        <v>8.9583333333333338E-3</v>
      </c>
      <c r="Q37" s="4">
        <v>1.0694444444444444E-2</v>
      </c>
      <c r="R37" s="4">
        <v>8.9583333333333338E-3</v>
      </c>
      <c r="S37" s="4">
        <v>1.087962962962963E-2</v>
      </c>
      <c r="T37" s="4">
        <v>9.1435185185185178E-3</v>
      </c>
      <c r="U37" s="4">
        <v>1.1307870370370371E-2</v>
      </c>
      <c r="V37" s="4">
        <v>9.0856481481481483E-3</v>
      </c>
      <c r="W37" s="4">
        <v>1.2662037037037039E-2</v>
      </c>
      <c r="X37" s="4">
        <v>9.3749999999999997E-3</v>
      </c>
      <c r="Y37" s="4">
        <v>9.7453703703703713E-3</v>
      </c>
      <c r="Z37" s="4"/>
      <c r="AA37" s="4"/>
      <c r="AB37" s="4"/>
      <c r="AC37" s="4">
        <v>0.14972222222222223</v>
      </c>
      <c r="AD37" s="4">
        <v>0.50793981481481476</v>
      </c>
    </row>
    <row r="38" spans="1:30" ht="15.75" x14ac:dyDescent="0.25">
      <c r="A38" s="22">
        <v>11</v>
      </c>
      <c r="B38" s="22" t="s">
        <v>194</v>
      </c>
      <c r="C38" s="3">
        <v>51</v>
      </c>
      <c r="D38" s="14" t="s">
        <v>140</v>
      </c>
      <c r="E38" s="14" t="s">
        <v>141</v>
      </c>
      <c r="F38" s="14" t="s">
        <v>56</v>
      </c>
      <c r="G38" s="14" t="s">
        <v>142</v>
      </c>
      <c r="H38" s="14" t="s">
        <v>143</v>
      </c>
      <c r="I38" s="14" t="s">
        <v>56</v>
      </c>
      <c r="J38" s="3">
        <v>15</v>
      </c>
      <c r="K38" s="4">
        <v>9.4907407407407406E-3</v>
      </c>
      <c r="L38" s="4">
        <v>1.0416666666666666E-2</v>
      </c>
      <c r="M38" s="4">
        <v>1.0324074074074074E-2</v>
      </c>
      <c r="N38" s="4">
        <v>1.0127314814814815E-2</v>
      </c>
      <c r="O38" s="4">
        <v>1.0150462962962964E-2</v>
      </c>
      <c r="P38" s="4">
        <v>1.0150462962962964E-2</v>
      </c>
      <c r="Q38" s="4">
        <v>1.050925925925926E-2</v>
      </c>
      <c r="R38" s="4">
        <v>1.045138888888889E-2</v>
      </c>
      <c r="S38" s="4">
        <v>1.0520833333333333E-2</v>
      </c>
      <c r="T38" s="4">
        <v>1.1041666666666667E-2</v>
      </c>
      <c r="U38" s="4">
        <v>1.0706018518518517E-2</v>
      </c>
      <c r="V38" s="4">
        <v>1.1030092592592591E-2</v>
      </c>
      <c r="W38" s="4">
        <v>1.0972222222222223E-2</v>
      </c>
      <c r="X38" s="4">
        <v>1.0972222222222223E-2</v>
      </c>
      <c r="Y38" s="4">
        <v>1.1712962962962965E-2</v>
      </c>
      <c r="Z38" s="4"/>
      <c r="AA38" s="4"/>
      <c r="AB38" s="4"/>
      <c r="AC38" s="4">
        <v>0.15857638888888889</v>
      </c>
      <c r="AD38" s="4">
        <v>0.51679398148148148</v>
      </c>
    </row>
    <row r="39" spans="1:30" ht="15.75" x14ac:dyDescent="0.25">
      <c r="A39" s="22">
        <v>12</v>
      </c>
      <c r="B39" s="22" t="s">
        <v>194</v>
      </c>
      <c r="C39" s="3">
        <v>52</v>
      </c>
      <c r="D39" s="14" t="s">
        <v>144</v>
      </c>
      <c r="E39" s="14" t="s">
        <v>145</v>
      </c>
      <c r="F39" s="14" t="s">
        <v>56</v>
      </c>
      <c r="G39" s="14" t="s">
        <v>146</v>
      </c>
      <c r="H39" s="14" t="s">
        <v>117</v>
      </c>
      <c r="I39" s="14" t="s">
        <v>56</v>
      </c>
      <c r="J39" s="3">
        <v>14</v>
      </c>
      <c r="K39" s="4">
        <v>1.0069444444444445E-2</v>
      </c>
      <c r="L39" s="4">
        <v>1.0231481481481482E-2</v>
      </c>
      <c r="M39" s="4">
        <v>1.0787037037037038E-2</v>
      </c>
      <c r="N39" s="4">
        <v>1.0104166666666668E-2</v>
      </c>
      <c r="O39" s="4">
        <v>1.0902777777777777E-2</v>
      </c>
      <c r="P39" s="4">
        <v>1.050925925925926E-2</v>
      </c>
      <c r="Q39" s="4">
        <v>1.0833333333333334E-2</v>
      </c>
      <c r="R39" s="4">
        <v>1.0416666666666666E-2</v>
      </c>
      <c r="S39" s="4">
        <v>1.1099537037037038E-2</v>
      </c>
      <c r="T39" s="4">
        <v>1.0798611111111111E-2</v>
      </c>
      <c r="U39" s="4">
        <v>1.1597222222222222E-2</v>
      </c>
      <c r="V39" s="4">
        <v>1.0810185185185185E-2</v>
      </c>
      <c r="W39" s="4">
        <v>1.4016203703703704E-2</v>
      </c>
      <c r="X39" s="4">
        <v>8.9467592592592585E-3</v>
      </c>
      <c r="Y39" s="4"/>
      <c r="Z39" s="4"/>
      <c r="AA39" s="4"/>
      <c r="AB39" s="4"/>
      <c r="AC39" s="4">
        <v>0.15112268518518518</v>
      </c>
      <c r="AD39" s="4">
        <v>0.50934027777777779</v>
      </c>
    </row>
    <row r="40" spans="1:30" ht="15.75" x14ac:dyDescent="0.25">
      <c r="A40" s="22">
        <v>13</v>
      </c>
      <c r="B40" s="22" t="s">
        <v>194</v>
      </c>
      <c r="C40" s="3">
        <v>41</v>
      </c>
      <c r="D40" s="14" t="s">
        <v>109</v>
      </c>
      <c r="E40" s="14" t="s">
        <v>110</v>
      </c>
      <c r="F40" s="14"/>
      <c r="G40" s="14" t="s">
        <v>111</v>
      </c>
      <c r="H40" s="14" t="s">
        <v>112</v>
      </c>
      <c r="I40" s="14"/>
      <c r="J40" s="3">
        <v>14</v>
      </c>
      <c r="K40" s="4">
        <v>1.0474537037037037E-2</v>
      </c>
      <c r="L40" s="4">
        <v>1.1354166666666667E-2</v>
      </c>
      <c r="M40" s="4">
        <v>1.1226851851851854E-2</v>
      </c>
      <c r="N40" s="4">
        <v>1.0891203703703703E-2</v>
      </c>
      <c r="O40" s="4">
        <v>1.105324074074074E-2</v>
      </c>
      <c r="P40" s="4">
        <v>1.1481481481481483E-2</v>
      </c>
      <c r="Q40" s="4">
        <v>1.1400462962962965E-2</v>
      </c>
      <c r="R40" s="4">
        <v>1.1655092592592594E-2</v>
      </c>
      <c r="S40" s="4">
        <v>1.1423611111111112E-2</v>
      </c>
      <c r="T40" s="4">
        <v>1.1400462962962965E-2</v>
      </c>
      <c r="U40" s="4">
        <v>1.2094907407407408E-2</v>
      </c>
      <c r="V40" s="4">
        <v>1.1979166666666666E-2</v>
      </c>
      <c r="W40" s="4">
        <v>1.2800925925925926E-2</v>
      </c>
      <c r="X40" s="4">
        <v>1.3993055555555555E-2</v>
      </c>
      <c r="Y40" s="4"/>
      <c r="Z40" s="4"/>
      <c r="AA40" s="4"/>
      <c r="AB40" s="4"/>
      <c r="AC40" s="4">
        <v>0.16322916666666665</v>
      </c>
      <c r="AD40" s="4">
        <v>0.52144675925925921</v>
      </c>
    </row>
    <row r="41" spans="1:30" ht="15.75" x14ac:dyDescent="0.25">
      <c r="A41" s="22">
        <v>14</v>
      </c>
      <c r="B41" s="22" t="s">
        <v>194</v>
      </c>
      <c r="C41" s="3">
        <v>66</v>
      </c>
      <c r="D41" s="14" t="s">
        <v>164</v>
      </c>
      <c r="E41" s="14" t="s">
        <v>103</v>
      </c>
      <c r="F41" s="14" t="s">
        <v>36</v>
      </c>
      <c r="G41" s="14" t="s">
        <v>164</v>
      </c>
      <c r="H41" s="14" t="s">
        <v>165</v>
      </c>
      <c r="I41" s="14"/>
      <c r="J41" s="3">
        <v>11</v>
      </c>
      <c r="K41" s="4">
        <v>1.0393518518518519E-2</v>
      </c>
      <c r="L41" s="4">
        <v>1.1122685185185185E-2</v>
      </c>
      <c r="M41" s="4">
        <v>1.3587962962962963E-2</v>
      </c>
      <c r="N41" s="4">
        <v>1.2118055555555556E-2</v>
      </c>
      <c r="O41" s="4">
        <v>2.1238425925925924E-2</v>
      </c>
      <c r="P41" s="4">
        <v>1.252314814814815E-2</v>
      </c>
      <c r="Q41" s="4">
        <v>1.3888888888888888E-2</v>
      </c>
      <c r="R41" s="4">
        <v>1.2731481481481481E-2</v>
      </c>
      <c r="S41" s="4">
        <v>1.4837962962962963E-2</v>
      </c>
      <c r="T41" s="4">
        <v>1.3946759259259258E-2</v>
      </c>
      <c r="U41" s="4">
        <v>1.6851851851851851E-2</v>
      </c>
      <c r="V41" s="4"/>
      <c r="W41" s="4"/>
      <c r="X41" s="4"/>
      <c r="Y41" s="4"/>
      <c r="Z41" s="4"/>
      <c r="AA41" s="4"/>
      <c r="AB41" s="4"/>
      <c r="AC41" s="4">
        <v>0.15324074074074073</v>
      </c>
      <c r="AD41" s="4">
        <v>0.51145833333333335</v>
      </c>
    </row>
    <row r="42" spans="1:30" x14ac:dyDescent="0.25"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x14ac:dyDescent="0.25">
      <c r="A43" s="23" t="s">
        <v>203</v>
      </c>
      <c r="B43" s="24" t="s">
        <v>198</v>
      </c>
      <c r="C43" s="25" t="s">
        <v>0</v>
      </c>
      <c r="D43" s="29" t="s">
        <v>21</v>
      </c>
      <c r="E43" s="29" t="s">
        <v>22</v>
      </c>
      <c r="F43" s="29" t="s">
        <v>23</v>
      </c>
      <c r="G43" s="29" t="s">
        <v>21</v>
      </c>
      <c r="H43" s="29" t="s">
        <v>22</v>
      </c>
      <c r="I43" s="29" t="s">
        <v>23</v>
      </c>
      <c r="J43" s="26" t="s">
        <v>1</v>
      </c>
      <c r="K43" s="24" t="s">
        <v>2</v>
      </c>
      <c r="L43" s="24" t="s">
        <v>3</v>
      </c>
      <c r="M43" s="24" t="s">
        <v>4</v>
      </c>
      <c r="N43" s="24" t="s">
        <v>5</v>
      </c>
      <c r="O43" s="24" t="s">
        <v>6</v>
      </c>
      <c r="P43" s="24" t="s">
        <v>7</v>
      </c>
      <c r="Q43" s="24" t="s">
        <v>8</v>
      </c>
      <c r="R43" s="24" t="s">
        <v>9</v>
      </c>
      <c r="S43" s="24" t="s">
        <v>10</v>
      </c>
      <c r="T43" s="24" t="s">
        <v>11</v>
      </c>
      <c r="U43" s="24" t="s">
        <v>12</v>
      </c>
      <c r="V43" s="24" t="s">
        <v>13</v>
      </c>
      <c r="W43" s="24" t="s">
        <v>14</v>
      </c>
      <c r="X43" s="24" t="s">
        <v>15</v>
      </c>
      <c r="Y43" s="24" t="s">
        <v>16</v>
      </c>
      <c r="Z43" s="24" t="s">
        <v>17</v>
      </c>
      <c r="AA43" s="24" t="s">
        <v>18</v>
      </c>
      <c r="AB43" s="24" t="s">
        <v>19</v>
      </c>
      <c r="AC43" s="24" t="s">
        <v>202</v>
      </c>
      <c r="AD43" s="24" t="s">
        <v>20</v>
      </c>
    </row>
    <row r="44" spans="1:30" ht="15.75" x14ac:dyDescent="0.25">
      <c r="A44" s="22">
        <v>1</v>
      </c>
      <c r="B44" s="22" t="s">
        <v>197</v>
      </c>
      <c r="C44" s="3">
        <v>79</v>
      </c>
      <c r="D44" s="14" t="s">
        <v>113</v>
      </c>
      <c r="E44" s="14" t="s">
        <v>187</v>
      </c>
      <c r="F44" s="14" t="s">
        <v>115</v>
      </c>
      <c r="G44" s="14" t="s">
        <v>188</v>
      </c>
      <c r="H44" s="14" t="s">
        <v>187</v>
      </c>
      <c r="I44" s="14" t="s">
        <v>115</v>
      </c>
      <c r="J44" s="3">
        <v>11</v>
      </c>
      <c r="K44" s="4">
        <v>1.2777777777777777E-2</v>
      </c>
      <c r="L44" s="4">
        <v>1.5659722222222224E-2</v>
      </c>
      <c r="M44" s="4">
        <v>1.3020833333333334E-2</v>
      </c>
      <c r="N44" s="4">
        <v>1.5740740740740743E-2</v>
      </c>
      <c r="O44" s="4">
        <v>1.2743055555555556E-2</v>
      </c>
      <c r="P44" s="4">
        <v>1.5914351851851853E-2</v>
      </c>
      <c r="Q44" s="4">
        <v>1.300925925925926E-2</v>
      </c>
      <c r="R44" s="4">
        <v>1.6898148148148148E-2</v>
      </c>
      <c r="S44" s="4">
        <v>1.324074074074074E-2</v>
      </c>
      <c r="T44" s="4">
        <v>1.7824074074074076E-2</v>
      </c>
      <c r="U44" s="4">
        <v>1.3668981481481482E-2</v>
      </c>
      <c r="V44" s="4"/>
      <c r="W44" s="4"/>
      <c r="X44" s="4"/>
      <c r="Y44" s="4"/>
      <c r="Z44" s="4"/>
      <c r="AA44" s="4"/>
      <c r="AB44" s="4"/>
      <c r="AC44" s="4">
        <v>0.1604976851851852</v>
      </c>
      <c r="AD44" s="4">
        <v>0.51871527777777771</v>
      </c>
    </row>
    <row r="45" spans="1:30" x14ac:dyDescent="0.25"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</row>
    <row r="46" spans="1:30" ht="15.75" x14ac:dyDescent="0.25">
      <c r="A46" s="23" t="s">
        <v>203</v>
      </c>
      <c r="B46" s="24" t="s">
        <v>198</v>
      </c>
      <c r="C46" s="25" t="s">
        <v>0</v>
      </c>
      <c r="D46" s="29" t="s">
        <v>21</v>
      </c>
      <c r="E46" s="29" t="s">
        <v>22</v>
      </c>
      <c r="F46" s="29" t="s">
        <v>23</v>
      </c>
      <c r="G46" s="29" t="s">
        <v>21</v>
      </c>
      <c r="H46" s="29" t="s">
        <v>22</v>
      </c>
      <c r="I46" s="29" t="s">
        <v>23</v>
      </c>
      <c r="J46" s="26" t="s">
        <v>1</v>
      </c>
      <c r="K46" s="24" t="s">
        <v>2</v>
      </c>
      <c r="L46" s="24" t="s">
        <v>3</v>
      </c>
      <c r="M46" s="24" t="s">
        <v>4</v>
      </c>
      <c r="N46" s="24" t="s">
        <v>5</v>
      </c>
      <c r="O46" s="24" t="s">
        <v>6</v>
      </c>
      <c r="P46" s="24" t="s">
        <v>7</v>
      </c>
      <c r="Q46" s="24" t="s">
        <v>8</v>
      </c>
      <c r="R46" s="24" t="s">
        <v>9</v>
      </c>
      <c r="S46" s="24" t="s">
        <v>10</v>
      </c>
      <c r="T46" s="24" t="s">
        <v>11</v>
      </c>
      <c r="U46" s="24" t="s">
        <v>12</v>
      </c>
      <c r="V46" s="24" t="s">
        <v>13</v>
      </c>
      <c r="W46" s="24" t="s">
        <v>14</v>
      </c>
      <c r="X46" s="24" t="s">
        <v>15</v>
      </c>
      <c r="Y46" s="24" t="s">
        <v>16</v>
      </c>
      <c r="Z46" s="24" t="s">
        <v>17</v>
      </c>
      <c r="AA46" s="24" t="s">
        <v>18</v>
      </c>
      <c r="AB46" s="24" t="s">
        <v>19</v>
      </c>
      <c r="AC46" s="24" t="s">
        <v>202</v>
      </c>
      <c r="AD46" s="24" t="s">
        <v>20</v>
      </c>
    </row>
    <row r="47" spans="1:30" ht="15.75" x14ac:dyDescent="0.25">
      <c r="A47" s="22">
        <v>1</v>
      </c>
      <c r="B47" s="22" t="s">
        <v>196</v>
      </c>
      <c r="C47" s="3">
        <v>72</v>
      </c>
      <c r="D47" s="14" t="s">
        <v>170</v>
      </c>
      <c r="E47" s="14" t="s">
        <v>171</v>
      </c>
      <c r="F47" s="14" t="s">
        <v>172</v>
      </c>
      <c r="G47" s="14" t="s">
        <v>173</v>
      </c>
      <c r="H47" s="14" t="s">
        <v>174</v>
      </c>
      <c r="I47" s="14" t="s">
        <v>115</v>
      </c>
      <c r="J47" s="3">
        <v>17</v>
      </c>
      <c r="K47" s="4">
        <v>8.5300925925925926E-3</v>
      </c>
      <c r="L47" s="13">
        <v>8.5300925925925926E-3</v>
      </c>
      <c r="M47" s="4">
        <v>8.4375000000000006E-3</v>
      </c>
      <c r="N47" s="4">
        <v>9.9537037037037042E-3</v>
      </c>
      <c r="O47" s="4">
        <v>8.6226851851851846E-3</v>
      </c>
      <c r="P47" s="4">
        <v>9.6990740740740735E-3</v>
      </c>
      <c r="Q47" s="4">
        <v>8.4027777777777781E-3</v>
      </c>
      <c r="R47" s="4">
        <v>9.8379629629629633E-3</v>
      </c>
      <c r="S47" s="4">
        <v>8.5300925925925926E-3</v>
      </c>
      <c r="T47" s="4">
        <v>8.5995370370370357E-3</v>
      </c>
      <c r="U47" s="4">
        <v>9.9768518518518531E-3</v>
      </c>
      <c r="V47" s="4">
        <v>8.7152777777777784E-3</v>
      </c>
      <c r="W47" s="4">
        <v>9.8958333333333329E-3</v>
      </c>
      <c r="X47" s="4">
        <v>8.4953703703703701E-3</v>
      </c>
      <c r="Y47" s="4">
        <v>9.9305555555555553E-3</v>
      </c>
      <c r="Z47" s="4">
        <v>9.0162037037037034E-3</v>
      </c>
      <c r="AA47" s="4">
        <v>9.9768518518518531E-3</v>
      </c>
      <c r="AB47" s="4"/>
      <c r="AC47" s="4">
        <v>0.15515046296296295</v>
      </c>
      <c r="AD47" s="4">
        <v>0.51336805555555554</v>
      </c>
    </row>
    <row r="48" spans="1:30" ht="15.75" x14ac:dyDescent="0.25">
      <c r="A48" s="22">
        <v>2</v>
      </c>
      <c r="B48" s="22" t="s">
        <v>196</v>
      </c>
      <c r="C48" s="3">
        <v>73</v>
      </c>
      <c r="D48" s="14" t="s">
        <v>175</v>
      </c>
      <c r="E48" s="14" t="s">
        <v>161</v>
      </c>
      <c r="F48" s="14" t="s">
        <v>176</v>
      </c>
      <c r="G48" s="14" t="s">
        <v>177</v>
      </c>
      <c r="H48" s="14" t="s">
        <v>178</v>
      </c>
      <c r="I48" s="14" t="s">
        <v>176</v>
      </c>
      <c r="J48" s="3">
        <v>17</v>
      </c>
      <c r="K48" s="4">
        <v>7.5347222222222213E-3</v>
      </c>
      <c r="L48" s="4">
        <v>1.0231481481481482E-2</v>
      </c>
      <c r="M48" s="4">
        <v>8.4722222222222213E-3</v>
      </c>
      <c r="N48" s="4">
        <v>9.8958333333333329E-3</v>
      </c>
      <c r="O48" s="4">
        <v>8.4490740740740741E-3</v>
      </c>
      <c r="P48" s="4">
        <v>8.9351851851851866E-3</v>
      </c>
      <c r="Q48" s="4">
        <v>1.0127314814814815E-2</v>
      </c>
      <c r="R48" s="4">
        <v>8.773148148148148E-3</v>
      </c>
      <c r="S48" s="4">
        <v>1.019675925925926E-2</v>
      </c>
      <c r="T48" s="4">
        <v>8.611111111111111E-3</v>
      </c>
      <c r="U48" s="4">
        <v>1.037037037037037E-2</v>
      </c>
      <c r="V48" s="4">
        <v>8.9351851851851866E-3</v>
      </c>
      <c r="W48" s="4">
        <v>8.9814814814814809E-3</v>
      </c>
      <c r="X48" s="4">
        <v>1.042824074074074E-2</v>
      </c>
      <c r="Y48" s="4">
        <v>9.2129629629629627E-3</v>
      </c>
      <c r="Z48" s="4">
        <v>1.0833333333333334E-2</v>
      </c>
      <c r="AA48" s="4">
        <v>9.6064814814814815E-3</v>
      </c>
      <c r="AB48" s="4"/>
      <c r="AC48" s="4">
        <v>0.15959490740740742</v>
      </c>
      <c r="AD48" s="4">
        <v>0.51781250000000001</v>
      </c>
    </row>
    <row r="49" spans="1:30" ht="15.75" x14ac:dyDescent="0.25">
      <c r="A49" s="22">
        <v>3</v>
      </c>
      <c r="B49" s="22" t="s">
        <v>196</v>
      </c>
      <c r="C49" s="3">
        <v>75</v>
      </c>
      <c r="D49" s="14" t="s">
        <v>179</v>
      </c>
      <c r="E49" s="14" t="s">
        <v>180</v>
      </c>
      <c r="F49" s="14" t="s">
        <v>26</v>
      </c>
      <c r="G49" s="14" t="s">
        <v>181</v>
      </c>
      <c r="H49" s="14" t="s">
        <v>182</v>
      </c>
      <c r="I49" s="14" t="s">
        <v>26</v>
      </c>
      <c r="J49" s="3">
        <v>16</v>
      </c>
      <c r="K49" s="4">
        <v>7.743055555555556E-3</v>
      </c>
      <c r="L49" s="4">
        <v>9.7453703703703713E-3</v>
      </c>
      <c r="M49" s="4">
        <v>8.7847222222222233E-3</v>
      </c>
      <c r="N49" s="4">
        <v>9.8958333333333329E-3</v>
      </c>
      <c r="O49" s="4">
        <v>8.4490740740740741E-3</v>
      </c>
      <c r="P49" s="4">
        <v>1.0474537037037037E-2</v>
      </c>
      <c r="Q49" s="4">
        <v>8.9236111111111113E-3</v>
      </c>
      <c r="R49" s="4">
        <v>1.0486111111111111E-2</v>
      </c>
      <c r="S49" s="4">
        <v>9.2476851851851852E-3</v>
      </c>
      <c r="T49" s="4">
        <v>9.7222222222222224E-3</v>
      </c>
      <c r="U49" s="4">
        <v>1.0439814814814813E-2</v>
      </c>
      <c r="V49" s="4">
        <v>9.6643518518518511E-3</v>
      </c>
      <c r="W49" s="4">
        <v>1.0856481481481481E-2</v>
      </c>
      <c r="X49" s="4">
        <v>9.4097222222222238E-3</v>
      </c>
      <c r="Y49" s="4">
        <v>9.9652777777777778E-3</v>
      </c>
      <c r="Z49" s="4">
        <v>8.8888888888888889E-3</v>
      </c>
      <c r="AA49" s="4"/>
      <c r="AB49" s="4"/>
      <c r="AC49" s="4">
        <v>0.15269675925925927</v>
      </c>
      <c r="AD49" s="4">
        <v>0.51091435185185186</v>
      </c>
    </row>
    <row r="50" spans="1:30" ht="15.75" x14ac:dyDescent="0.25">
      <c r="A50" s="22">
        <v>4</v>
      </c>
      <c r="B50" s="22" t="s">
        <v>196</v>
      </c>
      <c r="C50" s="3">
        <v>74</v>
      </c>
      <c r="D50" s="14" t="s">
        <v>168</v>
      </c>
      <c r="E50" s="14" t="s">
        <v>183</v>
      </c>
      <c r="F50" s="14" t="s">
        <v>26</v>
      </c>
      <c r="G50" s="14" t="s">
        <v>168</v>
      </c>
      <c r="H50" s="14" t="s">
        <v>85</v>
      </c>
      <c r="I50" s="14" t="s">
        <v>26</v>
      </c>
      <c r="J50" s="3">
        <v>14</v>
      </c>
      <c r="K50" s="4">
        <v>8.726851851851852E-3</v>
      </c>
      <c r="L50" s="4">
        <v>1.1840277777777778E-2</v>
      </c>
      <c r="M50" s="4">
        <v>9.7685185185185184E-3</v>
      </c>
      <c r="N50" s="4">
        <v>1.1388888888888888E-2</v>
      </c>
      <c r="O50" s="4">
        <v>9.8842592592592576E-3</v>
      </c>
      <c r="P50" s="4">
        <v>1.1446759259259261E-2</v>
      </c>
      <c r="Q50" s="4">
        <v>1.0081018518518519E-2</v>
      </c>
      <c r="R50" s="4">
        <v>1.1631944444444445E-2</v>
      </c>
      <c r="S50" s="4">
        <v>1.0289351851851852E-2</v>
      </c>
      <c r="T50" s="4">
        <v>1.1967592592592592E-2</v>
      </c>
      <c r="U50" s="4">
        <v>1.0254629629629629E-2</v>
      </c>
      <c r="V50" s="4">
        <v>1.2291666666666666E-2</v>
      </c>
      <c r="W50" s="4">
        <v>1.0115740740740741E-2</v>
      </c>
      <c r="X50" s="4">
        <v>1.1979166666666666E-2</v>
      </c>
      <c r="Y50" s="4"/>
      <c r="Z50" s="4"/>
      <c r="AA50" s="4"/>
      <c r="AB50" s="4"/>
      <c r="AC50" s="4">
        <v>0.15166666666666667</v>
      </c>
      <c r="AD50" s="4">
        <v>0.50988425925925918</v>
      </c>
    </row>
    <row r="51" spans="1:30" ht="15.75" x14ac:dyDescent="0.25">
      <c r="A51" s="22">
        <v>5</v>
      </c>
      <c r="B51" s="22" t="s">
        <v>196</v>
      </c>
      <c r="C51" s="3">
        <v>71</v>
      </c>
      <c r="D51" s="14" t="s">
        <v>24</v>
      </c>
      <c r="E51" s="14" t="s">
        <v>167</v>
      </c>
      <c r="F51" s="14" t="s">
        <v>26</v>
      </c>
      <c r="G51" s="14" t="s">
        <v>168</v>
      </c>
      <c r="H51" s="14" t="s">
        <v>169</v>
      </c>
      <c r="I51" s="14" t="s">
        <v>26</v>
      </c>
      <c r="J51" s="3">
        <v>13</v>
      </c>
      <c r="K51" s="4">
        <v>9.5833333333333343E-3</v>
      </c>
      <c r="L51" s="4">
        <v>1.2094907407407408E-2</v>
      </c>
      <c r="M51" s="4">
        <v>1.0439814814814813E-2</v>
      </c>
      <c r="N51" s="4">
        <v>1.2094907407407408E-2</v>
      </c>
      <c r="O51" s="4">
        <v>1.0694444444444444E-2</v>
      </c>
      <c r="P51" s="4">
        <v>1.1990740740740739E-2</v>
      </c>
      <c r="Q51" s="4">
        <v>1.0659722222222221E-2</v>
      </c>
      <c r="R51" s="4">
        <v>1.2337962962962962E-2</v>
      </c>
      <c r="S51" s="4">
        <v>1.0601851851851854E-2</v>
      </c>
      <c r="T51" s="4">
        <v>1.247685185185185E-2</v>
      </c>
      <c r="U51" s="4">
        <v>1.894675925925926E-2</v>
      </c>
      <c r="V51" s="4">
        <v>1.40625E-2</v>
      </c>
      <c r="W51" s="4">
        <v>1.3229166666666667E-2</v>
      </c>
      <c r="X51" s="4"/>
      <c r="Y51" s="4"/>
      <c r="Z51" s="4"/>
      <c r="AA51" s="4"/>
      <c r="AB51" s="4"/>
      <c r="AC51" s="4">
        <v>0.15921296296296295</v>
      </c>
      <c r="AD51" s="4">
        <v>0.5174305555555555</v>
      </c>
    </row>
    <row r="52" spans="1:30" ht="15.75" x14ac:dyDescent="0.25">
      <c r="A52" s="22">
        <v>6</v>
      </c>
      <c r="B52" s="22" t="s">
        <v>196</v>
      </c>
      <c r="C52" s="3">
        <v>76</v>
      </c>
      <c r="D52" s="14" t="s">
        <v>184</v>
      </c>
      <c r="E52" s="14" t="s">
        <v>185</v>
      </c>
      <c r="F52" s="14" t="s">
        <v>48</v>
      </c>
      <c r="G52" s="14" t="s">
        <v>135</v>
      </c>
      <c r="H52" s="14" t="s">
        <v>186</v>
      </c>
      <c r="I52" s="14"/>
      <c r="J52" s="3">
        <v>11</v>
      </c>
      <c r="K52" s="4">
        <v>1.3865740740740739E-2</v>
      </c>
      <c r="L52" s="4">
        <v>1.4351851851851852E-2</v>
      </c>
      <c r="M52" s="4">
        <v>1.5046296296296295E-2</v>
      </c>
      <c r="N52" s="4">
        <v>1.357638888888889E-2</v>
      </c>
      <c r="O52" s="4">
        <v>1.5370370370370369E-2</v>
      </c>
      <c r="P52" s="4">
        <v>1.3310185185185187E-2</v>
      </c>
      <c r="Q52" s="4">
        <v>1.5300925925925926E-2</v>
      </c>
      <c r="R52" s="4">
        <v>1.4074074074074074E-2</v>
      </c>
      <c r="S52" s="4">
        <v>1.6145833333333335E-2</v>
      </c>
      <c r="T52" s="4">
        <v>1.5358796296296296E-2</v>
      </c>
      <c r="U52" s="4">
        <v>1.6585648148148148E-2</v>
      </c>
      <c r="V52" s="4"/>
      <c r="W52" s="4"/>
      <c r="X52" s="4"/>
      <c r="Y52" s="4"/>
      <c r="Z52" s="4"/>
      <c r="AA52" s="4"/>
      <c r="AB52" s="4"/>
      <c r="AC52" s="4">
        <v>0.16298611111111111</v>
      </c>
      <c r="AD52" s="4">
        <v>0.52120370370370361</v>
      </c>
    </row>
    <row r="53" spans="1:30" x14ac:dyDescent="0.25"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spans="1:30" ht="15.75" x14ac:dyDescent="0.25">
      <c r="A54" s="23" t="s">
        <v>203</v>
      </c>
      <c r="B54" s="24" t="s">
        <v>198</v>
      </c>
      <c r="C54" s="25" t="s">
        <v>0</v>
      </c>
      <c r="D54" s="29" t="s">
        <v>21</v>
      </c>
      <c r="E54" s="29" t="s">
        <v>22</v>
      </c>
      <c r="F54" s="29" t="s">
        <v>23</v>
      </c>
      <c r="G54" s="29" t="s">
        <v>21</v>
      </c>
      <c r="H54" s="29" t="s">
        <v>22</v>
      </c>
      <c r="I54" s="29" t="s">
        <v>23</v>
      </c>
      <c r="J54" s="26" t="s">
        <v>1</v>
      </c>
      <c r="K54" s="24" t="s">
        <v>2</v>
      </c>
      <c r="L54" s="24" t="s">
        <v>3</v>
      </c>
      <c r="M54" s="24" t="s">
        <v>4</v>
      </c>
      <c r="N54" s="24" t="s">
        <v>5</v>
      </c>
      <c r="O54" s="24" t="s">
        <v>6</v>
      </c>
      <c r="P54" s="24" t="s">
        <v>7</v>
      </c>
      <c r="Q54" s="24" t="s">
        <v>8</v>
      </c>
      <c r="R54" s="24" t="s">
        <v>9</v>
      </c>
      <c r="S54" s="24" t="s">
        <v>10</v>
      </c>
      <c r="T54" s="24" t="s">
        <v>11</v>
      </c>
      <c r="U54" s="24" t="s">
        <v>12</v>
      </c>
      <c r="V54" s="24" t="s">
        <v>13</v>
      </c>
      <c r="W54" s="24" t="s">
        <v>14</v>
      </c>
      <c r="X54" s="24" t="s">
        <v>15</v>
      </c>
      <c r="Y54" s="24" t="s">
        <v>16</v>
      </c>
      <c r="Z54" s="24" t="s">
        <v>17</v>
      </c>
      <c r="AA54" s="24" t="s">
        <v>18</v>
      </c>
      <c r="AB54" s="24" t="s">
        <v>19</v>
      </c>
      <c r="AC54" s="24" t="s">
        <v>202</v>
      </c>
      <c r="AD54" s="24" t="s">
        <v>20</v>
      </c>
    </row>
    <row r="55" spans="1:30" ht="15.75" x14ac:dyDescent="0.25">
      <c r="A55" s="22">
        <v>1</v>
      </c>
      <c r="B55" s="22" t="s">
        <v>195</v>
      </c>
      <c r="C55" s="3">
        <v>60</v>
      </c>
      <c r="D55" s="14" t="s">
        <v>154</v>
      </c>
      <c r="E55" s="14" t="s">
        <v>155</v>
      </c>
      <c r="F55" s="14" t="s">
        <v>48</v>
      </c>
      <c r="G55" s="14"/>
      <c r="H55" s="14"/>
      <c r="I55" s="14"/>
      <c r="J55" s="3">
        <v>17</v>
      </c>
      <c r="K55" s="4">
        <v>7.905092592592592E-3</v>
      </c>
      <c r="L55" s="4">
        <v>8.7615740740740744E-3</v>
      </c>
      <c r="M55" s="4">
        <v>8.773148148148148E-3</v>
      </c>
      <c r="N55" s="4">
        <v>8.9236111111111113E-3</v>
      </c>
      <c r="O55" s="4">
        <v>8.9814814814814809E-3</v>
      </c>
      <c r="P55" s="4">
        <v>9.7222222222222224E-3</v>
      </c>
      <c r="Q55" s="4">
        <v>8.9351851851851866E-3</v>
      </c>
      <c r="R55" s="4">
        <v>8.9351851851851866E-3</v>
      </c>
      <c r="S55" s="4">
        <v>8.8541666666666664E-3</v>
      </c>
      <c r="T55" s="4">
        <v>8.8657407407407417E-3</v>
      </c>
      <c r="U55" s="4">
        <v>8.8425925925925911E-3</v>
      </c>
      <c r="V55" s="4">
        <v>8.8541666666666664E-3</v>
      </c>
      <c r="W55" s="4">
        <v>9.0509259259259258E-3</v>
      </c>
      <c r="X55" s="4">
        <v>8.9467592592592585E-3</v>
      </c>
      <c r="Y55" s="4">
        <v>9.4907407407407406E-3</v>
      </c>
      <c r="Z55" s="4">
        <v>8.9699074074074073E-3</v>
      </c>
      <c r="AA55" s="4">
        <v>9.2245370370370363E-3</v>
      </c>
      <c r="AB55" s="4"/>
      <c r="AC55" s="4">
        <v>0.15203703703703705</v>
      </c>
      <c r="AD55" s="4">
        <v>0.51025462962962964</v>
      </c>
    </row>
    <row r="56" spans="1:30" ht="15.75" x14ac:dyDescent="0.25">
      <c r="A56" s="22">
        <v>2</v>
      </c>
      <c r="B56" s="22" t="s">
        <v>195</v>
      </c>
      <c r="C56" s="3">
        <v>63</v>
      </c>
      <c r="D56" s="14" t="s">
        <v>160</v>
      </c>
      <c r="E56" s="14" t="s">
        <v>161</v>
      </c>
      <c r="F56" s="14" t="s">
        <v>162</v>
      </c>
      <c r="G56" s="14"/>
      <c r="H56" s="14"/>
      <c r="I56" s="14"/>
      <c r="J56" s="3">
        <v>17</v>
      </c>
      <c r="K56" s="4">
        <v>8.4606481481481494E-3</v>
      </c>
      <c r="L56" s="4">
        <v>8.4606481481481494E-3</v>
      </c>
      <c r="M56" s="4">
        <v>9.2129629629629627E-3</v>
      </c>
      <c r="N56" s="4">
        <v>9.1782407407407403E-3</v>
      </c>
      <c r="O56" s="4">
        <v>9.3981481481481485E-3</v>
      </c>
      <c r="P56" s="4">
        <v>9.479166666666667E-3</v>
      </c>
      <c r="Q56" s="4">
        <v>9.2013888888888892E-3</v>
      </c>
      <c r="R56" s="4">
        <v>9.5023148148148159E-3</v>
      </c>
      <c r="S56" s="4">
        <v>9.5023148148148159E-3</v>
      </c>
      <c r="T56" s="4">
        <v>9.4560185185185181E-3</v>
      </c>
      <c r="U56" s="4">
        <v>9.6874999999999999E-3</v>
      </c>
      <c r="V56" s="4">
        <v>9.8148148148148144E-3</v>
      </c>
      <c r="W56" s="4">
        <v>9.9189814814814817E-3</v>
      </c>
      <c r="X56" s="4">
        <v>9.8726851851851857E-3</v>
      </c>
      <c r="Y56" s="4">
        <v>9.2939814814814812E-3</v>
      </c>
      <c r="Z56" s="4">
        <v>9.7569444444444448E-3</v>
      </c>
      <c r="AA56" s="4">
        <v>1.0763888888888891E-2</v>
      </c>
      <c r="AB56" s="4"/>
      <c r="AC56" s="4">
        <v>0.16096064814814812</v>
      </c>
      <c r="AD56" s="4">
        <v>0.5191782407407407</v>
      </c>
    </row>
    <row r="57" spans="1:30" ht="15.75" x14ac:dyDescent="0.25">
      <c r="A57" s="22">
        <v>3</v>
      </c>
      <c r="B57" s="22" t="s">
        <v>195</v>
      </c>
      <c r="C57" s="3">
        <v>61</v>
      </c>
      <c r="D57" s="14" t="s">
        <v>156</v>
      </c>
      <c r="E57" s="14" t="s">
        <v>157</v>
      </c>
      <c r="F57" s="14" t="s">
        <v>48</v>
      </c>
      <c r="G57" s="14"/>
      <c r="H57" s="14"/>
      <c r="I57" s="14"/>
      <c r="J57" s="3">
        <v>16</v>
      </c>
      <c r="K57" s="4">
        <v>7.8819444444444432E-3</v>
      </c>
      <c r="L57" s="4">
        <v>8.7615740740740744E-3</v>
      </c>
      <c r="M57" s="4">
        <v>8.7962962962962968E-3</v>
      </c>
      <c r="N57" s="4">
        <v>8.9351851851851866E-3</v>
      </c>
      <c r="O57" s="4">
        <v>8.9699074074074073E-3</v>
      </c>
      <c r="P57" s="4">
        <v>9.7106481481481471E-3</v>
      </c>
      <c r="Q57" s="4">
        <v>8.9351851851851866E-3</v>
      </c>
      <c r="R57" s="4">
        <v>8.9351851851851866E-3</v>
      </c>
      <c r="S57" s="4">
        <v>9.3634259259259261E-3</v>
      </c>
      <c r="T57" s="4">
        <v>9.6527777777777775E-3</v>
      </c>
      <c r="U57" s="4">
        <v>9.479166666666667E-3</v>
      </c>
      <c r="V57" s="4">
        <v>0.01</v>
      </c>
      <c r="W57" s="4">
        <v>9.8032407407407408E-3</v>
      </c>
      <c r="X57" s="4">
        <v>1.0023148148148147E-2</v>
      </c>
      <c r="Y57" s="4">
        <v>1.0636574074074074E-2</v>
      </c>
      <c r="Z57" s="4">
        <v>1.0567129629629629E-2</v>
      </c>
      <c r="AA57" s="4"/>
      <c r="AB57" s="4"/>
      <c r="AC57" s="4">
        <v>0.15045138888888887</v>
      </c>
      <c r="AD57" s="4">
        <v>0.50866898148148143</v>
      </c>
    </row>
    <row r="58" spans="1:30" ht="15.75" x14ac:dyDescent="0.25">
      <c r="A58" s="22">
        <v>4</v>
      </c>
      <c r="B58" s="22" t="s">
        <v>195</v>
      </c>
      <c r="C58" s="3" t="s">
        <v>190</v>
      </c>
      <c r="D58" s="22" t="s">
        <v>199</v>
      </c>
      <c r="E58" s="22" t="s">
        <v>200</v>
      </c>
      <c r="F58" s="22" t="s">
        <v>48</v>
      </c>
      <c r="G58" s="22"/>
      <c r="H58" s="22"/>
      <c r="I58" s="22"/>
      <c r="J58" s="3">
        <v>14</v>
      </c>
      <c r="K58" s="28">
        <v>8.1249999999999985E-3</v>
      </c>
      <c r="L58" s="28">
        <v>9.571759259259259E-3</v>
      </c>
      <c r="M58" s="28">
        <v>1.0844907407407407E-2</v>
      </c>
      <c r="N58" s="28">
        <v>9.6874999999999999E-3</v>
      </c>
      <c r="O58" s="28">
        <v>1.0138888888888888E-2</v>
      </c>
      <c r="P58" s="28">
        <v>9.6296296296296303E-3</v>
      </c>
      <c r="Q58" s="28">
        <v>9.7106481481481488E-3</v>
      </c>
      <c r="R58" s="28">
        <v>2.056712962962963E-2</v>
      </c>
      <c r="S58" s="28">
        <v>1.0416666666666666E-2</v>
      </c>
      <c r="T58" s="28">
        <v>1.0775462962962962E-2</v>
      </c>
      <c r="U58" s="28">
        <v>1.1944444444444445E-2</v>
      </c>
      <c r="V58" s="28">
        <v>1.082175925925926E-2</v>
      </c>
      <c r="W58" s="28">
        <v>1.1134259259259259E-2</v>
      </c>
      <c r="X58" s="28">
        <v>1.0104166666666668E-2</v>
      </c>
      <c r="Y58" s="22"/>
      <c r="Z58" s="22"/>
      <c r="AA58" s="22"/>
      <c r="AB58" s="22"/>
      <c r="AC58" s="4">
        <v>0.15347222222222223</v>
      </c>
      <c r="AD58" s="22"/>
    </row>
    <row r="59" spans="1:30" ht="15.75" x14ac:dyDescent="0.25">
      <c r="A59" s="22">
        <v>5</v>
      </c>
      <c r="B59" s="22" t="s">
        <v>195</v>
      </c>
      <c r="C59" s="3" t="s">
        <v>189</v>
      </c>
      <c r="D59" s="22" t="s">
        <v>201</v>
      </c>
      <c r="E59" s="22" t="s">
        <v>124</v>
      </c>
      <c r="F59" s="22" t="s">
        <v>26</v>
      </c>
      <c r="G59" s="22"/>
      <c r="H59" s="22"/>
      <c r="I59" s="22"/>
      <c r="J59" s="3">
        <v>14</v>
      </c>
      <c r="K59" s="28">
        <v>9.2013888888888874E-3</v>
      </c>
      <c r="L59" s="28">
        <v>9.8032407407407408E-3</v>
      </c>
      <c r="M59" s="28">
        <v>1.1377314814814814E-2</v>
      </c>
      <c r="N59" s="28">
        <v>1.0497685185185185E-2</v>
      </c>
      <c r="O59" s="28">
        <v>1.0243055555555556E-2</v>
      </c>
      <c r="P59" s="28">
        <v>1.474537037037037E-2</v>
      </c>
      <c r="Q59" s="28">
        <v>1.1782407407407406E-2</v>
      </c>
      <c r="R59" s="28">
        <v>1.133101851851852E-2</v>
      </c>
      <c r="S59" s="28">
        <v>1.0995370370370369E-2</v>
      </c>
      <c r="T59" s="28">
        <v>1.1608796296296296E-2</v>
      </c>
      <c r="U59" s="28">
        <v>1.1886574074074075E-2</v>
      </c>
      <c r="V59" s="28">
        <v>1.2731481481481483E-2</v>
      </c>
      <c r="W59" s="28">
        <v>1.2870370370370371E-2</v>
      </c>
      <c r="X59" s="28">
        <v>1.3229166666666667E-2</v>
      </c>
      <c r="Y59" s="22"/>
      <c r="Z59" s="22"/>
      <c r="AA59" s="22"/>
      <c r="AB59" s="28"/>
      <c r="AC59" s="4">
        <v>0.1609953703703704</v>
      </c>
      <c r="AD59" s="22"/>
    </row>
    <row r="60" spans="1:30" ht="15.75" x14ac:dyDescent="0.25">
      <c r="A60" s="22">
        <v>6</v>
      </c>
      <c r="B60" s="22" t="s">
        <v>195</v>
      </c>
      <c r="C60" s="3">
        <v>65</v>
      </c>
      <c r="D60" s="14" t="s">
        <v>163</v>
      </c>
      <c r="E60" s="14" t="s">
        <v>153</v>
      </c>
      <c r="F60" s="14" t="s">
        <v>76</v>
      </c>
      <c r="G60" s="14"/>
      <c r="H60" s="14"/>
      <c r="I60" s="14"/>
      <c r="J60" s="3">
        <v>13</v>
      </c>
      <c r="K60" s="4">
        <v>1.0543981481481481E-2</v>
      </c>
      <c r="L60" s="4">
        <v>1.087962962962963E-2</v>
      </c>
      <c r="M60" s="4">
        <v>1.1562499999999998E-2</v>
      </c>
      <c r="N60" s="4">
        <v>1.0937500000000001E-2</v>
      </c>
      <c r="O60" s="4">
        <v>1.1805555555555555E-2</v>
      </c>
      <c r="P60" s="4">
        <v>1.0960648148148148E-2</v>
      </c>
      <c r="Q60" s="4">
        <v>1.113425925925926E-2</v>
      </c>
      <c r="R60" s="4">
        <v>1.1377314814814814E-2</v>
      </c>
      <c r="S60" s="4">
        <v>1.2766203703703703E-2</v>
      </c>
      <c r="T60" s="4">
        <v>1.2141203703703704E-2</v>
      </c>
      <c r="U60" s="4">
        <v>1.2361111111111113E-2</v>
      </c>
      <c r="V60" s="4">
        <v>1.1388888888888888E-2</v>
      </c>
      <c r="W60" s="4">
        <v>1.2141203703703704E-2</v>
      </c>
      <c r="X60" s="4"/>
      <c r="Y60" s="4"/>
      <c r="Z60" s="4"/>
      <c r="AA60" s="4"/>
      <c r="AB60" s="4"/>
      <c r="AC60" s="4">
        <v>0.15</v>
      </c>
      <c r="AD60" s="4">
        <v>0.50821759259259258</v>
      </c>
    </row>
    <row r="61" spans="1:30" ht="15.75" x14ac:dyDescent="0.25">
      <c r="A61" s="22">
        <v>7</v>
      </c>
      <c r="B61" s="22" t="s">
        <v>195</v>
      </c>
      <c r="C61" s="3">
        <v>58</v>
      </c>
      <c r="D61" s="14" t="s">
        <v>46</v>
      </c>
      <c r="E61" s="14" t="s">
        <v>153</v>
      </c>
      <c r="F61" s="14" t="s">
        <v>48</v>
      </c>
      <c r="G61" s="14"/>
      <c r="H61" s="14"/>
      <c r="I61" s="14"/>
      <c r="J61" s="3">
        <v>13</v>
      </c>
      <c r="K61" s="4">
        <v>8.9004629629629625E-3</v>
      </c>
      <c r="L61" s="4">
        <v>1.0243055555555556E-2</v>
      </c>
      <c r="M61" s="4">
        <v>1.1064814814814814E-2</v>
      </c>
      <c r="N61" s="4">
        <v>1.0011574074074074E-2</v>
      </c>
      <c r="O61" s="4">
        <v>1.042824074074074E-2</v>
      </c>
      <c r="P61" s="4">
        <v>1.0636574074074074E-2</v>
      </c>
      <c r="Q61" s="4">
        <v>1.0787037037037038E-2</v>
      </c>
      <c r="R61" s="4">
        <v>2.2060185185185183E-2</v>
      </c>
      <c r="S61" s="4">
        <v>1.1666666666666667E-2</v>
      </c>
      <c r="T61" s="4">
        <v>1.1759259259259259E-2</v>
      </c>
      <c r="U61" s="4">
        <v>1.1875000000000002E-2</v>
      </c>
      <c r="V61" s="4">
        <v>1.2256944444444444E-2</v>
      </c>
      <c r="W61" s="4">
        <v>1.2499999999999999E-2</v>
      </c>
      <c r="X61" s="4"/>
      <c r="Y61" s="4"/>
      <c r="Z61" s="4"/>
      <c r="AA61" s="4"/>
      <c r="AB61" s="4"/>
      <c r="AC61" s="4">
        <v>0.15418981481481484</v>
      </c>
      <c r="AD61" s="4">
        <v>0.51240740740740742</v>
      </c>
    </row>
    <row r="62" spans="1:30" ht="15.75" x14ac:dyDescent="0.25">
      <c r="A62" s="22">
        <v>8</v>
      </c>
      <c r="B62" s="22" t="s">
        <v>195</v>
      </c>
      <c r="C62" s="3">
        <v>57</v>
      </c>
      <c r="D62" s="14" t="s">
        <v>151</v>
      </c>
      <c r="E62" s="14" t="s">
        <v>152</v>
      </c>
      <c r="F62" s="14" t="s">
        <v>56</v>
      </c>
      <c r="G62" s="14"/>
      <c r="H62" s="14"/>
      <c r="I62" s="14"/>
      <c r="J62" s="3">
        <v>13</v>
      </c>
      <c r="K62" s="4">
        <v>9.9652777777777778E-3</v>
      </c>
      <c r="L62" s="4">
        <v>1.1168981481481481E-2</v>
      </c>
      <c r="M62" s="4">
        <v>1.1423611111111112E-2</v>
      </c>
      <c r="N62" s="4">
        <v>1.1041666666666667E-2</v>
      </c>
      <c r="O62" s="4">
        <v>1.1539351851851851E-2</v>
      </c>
      <c r="P62" s="4">
        <v>1.1736111111111109E-2</v>
      </c>
      <c r="Q62" s="4">
        <v>1.2013888888888888E-2</v>
      </c>
      <c r="R62" s="4">
        <v>1.2511574074074073E-2</v>
      </c>
      <c r="S62" s="4">
        <v>1.2789351851851852E-2</v>
      </c>
      <c r="T62" s="4">
        <v>1.2604166666666666E-2</v>
      </c>
      <c r="U62" s="4">
        <v>1.2962962962962963E-2</v>
      </c>
      <c r="V62" s="4">
        <v>1.3263888888888889E-2</v>
      </c>
      <c r="W62" s="4">
        <v>1.3194444444444444E-2</v>
      </c>
      <c r="X62" s="4"/>
      <c r="Y62" s="4"/>
      <c r="Z62" s="4"/>
      <c r="AA62" s="4"/>
      <c r="AB62" s="4"/>
      <c r="AC62" s="4">
        <v>0.15621527777777777</v>
      </c>
      <c r="AD62" s="4">
        <v>0.51443287037037033</v>
      </c>
    </row>
    <row r="63" spans="1:30" ht="15.75" x14ac:dyDescent="0.25">
      <c r="A63" s="22">
        <v>9</v>
      </c>
      <c r="B63" s="22" t="s">
        <v>195</v>
      </c>
      <c r="C63" s="3">
        <v>62</v>
      </c>
      <c r="D63" s="14" t="s">
        <v>158</v>
      </c>
      <c r="E63" s="14" t="s">
        <v>159</v>
      </c>
      <c r="F63" s="14" t="s">
        <v>95</v>
      </c>
      <c r="G63" s="14"/>
      <c r="H63" s="14"/>
      <c r="I63" s="14"/>
      <c r="J63" s="3">
        <v>12</v>
      </c>
      <c r="K63" s="4">
        <v>1.2627314814814815E-2</v>
      </c>
      <c r="L63" s="4">
        <v>1.3865740740740739E-2</v>
      </c>
      <c r="M63" s="4">
        <v>1.1087962962962964E-2</v>
      </c>
      <c r="N63" s="4">
        <v>1.1388888888888888E-2</v>
      </c>
      <c r="O63" s="4">
        <v>1.1574074074074075E-2</v>
      </c>
      <c r="P63" s="4">
        <v>1.1180555555555556E-2</v>
      </c>
      <c r="Q63" s="4">
        <v>1.1388888888888888E-2</v>
      </c>
      <c r="R63" s="4">
        <v>1.119212962962963E-2</v>
      </c>
      <c r="S63" s="4">
        <v>1.1967592592592592E-2</v>
      </c>
      <c r="T63" s="4">
        <v>1.1979166666666666E-2</v>
      </c>
      <c r="U63" s="4">
        <v>1.1597222222222222E-2</v>
      </c>
      <c r="V63" s="4">
        <v>1.247685185185185E-2</v>
      </c>
      <c r="W63" s="4"/>
      <c r="X63" s="4"/>
      <c r="Y63" s="4"/>
      <c r="Z63" s="4"/>
      <c r="AA63" s="4"/>
      <c r="AB63" s="4"/>
      <c r="AC63" s="4">
        <v>0.14232638888888891</v>
      </c>
      <c r="AD63" s="4">
        <v>0.50054398148148149</v>
      </c>
    </row>
    <row r="64" spans="1:30" ht="15.75" x14ac:dyDescent="0.25">
      <c r="A64" s="22">
        <v>10</v>
      </c>
      <c r="B64" s="22" t="s">
        <v>195</v>
      </c>
      <c r="C64" s="3">
        <v>70</v>
      </c>
      <c r="D64" s="14" t="s">
        <v>135</v>
      </c>
      <c r="E64" s="14" t="s">
        <v>166</v>
      </c>
      <c r="F64" s="14"/>
      <c r="G64" s="14"/>
      <c r="H64" s="14"/>
      <c r="I64" s="14"/>
      <c r="J64" s="3">
        <v>10</v>
      </c>
      <c r="K64" s="4">
        <v>1.5416666666666667E-2</v>
      </c>
      <c r="L64" s="4">
        <v>1.6400462962962964E-2</v>
      </c>
      <c r="M64" s="4">
        <v>1.4398148148148148E-2</v>
      </c>
      <c r="N64" s="4">
        <v>1.5138888888888889E-2</v>
      </c>
      <c r="O64" s="4">
        <v>1.5520833333333333E-2</v>
      </c>
      <c r="P64" s="4">
        <v>1.8032407407407407E-2</v>
      </c>
      <c r="Q64" s="4">
        <v>1.5706018518518518E-2</v>
      </c>
      <c r="R64" s="4">
        <v>1.8888888888888889E-2</v>
      </c>
      <c r="S64" s="4">
        <v>1.539351851851852E-2</v>
      </c>
      <c r="T64" s="4">
        <v>1.7118055555555556E-2</v>
      </c>
      <c r="U64" s="4"/>
      <c r="V64" s="4"/>
      <c r="W64" s="4"/>
      <c r="X64" s="4"/>
      <c r="Y64" s="4"/>
      <c r="Z64" s="4"/>
      <c r="AA64" s="4"/>
      <c r="AB64" s="4"/>
      <c r="AC64" s="4">
        <v>0.16201388888888893</v>
      </c>
      <c r="AD64" s="4">
        <v>0.52023148148148146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SCRATCH</vt:lpstr>
      <vt:lpstr>CATE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2015-06-09T15:45:38Z</dcterms:modified>
</cp:coreProperties>
</file>